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0" yWindow="60" windowWidth="19095" windowHeight="7365" tabRatio="961" activeTab="4"/>
  </bookViews>
  <sheets>
    <sheet name="اطلاعات پایه " sheetId="8" r:id="rId1"/>
    <sheet name="فرم پایش" sheetId="13" r:id="rId2"/>
    <sheet name="راهنمای تکمیل فرم پایش" sheetId="14" r:id="rId3"/>
    <sheet name="عملکرد طرح تحول هر بیمارستان" sheetId="9" r:id="rId4"/>
    <sheet name="گزارش HIS " sheetId="10" r:id="rId5"/>
    <sheet name="ترکیب تیم پایش " sheetId="15" r:id="rId6"/>
  </sheets>
  <definedNames>
    <definedName name="_xlnm._FilterDatabase" localSheetId="4" hidden="1">'گزارش HIS '!$A$4:$X$5</definedName>
    <definedName name="_xlnm.Print_Area" localSheetId="0">'اطلاعات پایه '!$A$1:$D$17</definedName>
    <definedName name="_xlnm.Print_Area" localSheetId="2">'راهنمای تکمیل فرم پایش'!$A$1:$C$269</definedName>
    <definedName name="_xlnm.Print_Area" localSheetId="3">'عملکرد طرح تحول هر بیمارستان'!$A$1:$F$57</definedName>
    <definedName name="_xlnm.Print_Area" localSheetId="1">'فرم پایش'!$A$1:$J$35</definedName>
    <definedName name="_xlnm.Print_Area" localSheetId="4">'گزارش HIS '!$A$1:$X$38</definedName>
    <definedName name="_xlnm.Print_Titles" localSheetId="3">'عملکرد طرح تحول هر بیمارستان'!$1:$2</definedName>
    <definedName name="_xlnm.Print_Titles" localSheetId="1">'فرم پایش'!$1:$3</definedName>
  </definedNames>
  <calcPr calcId="125725"/>
</workbook>
</file>

<file path=xl/calcChain.xml><?xml version="1.0" encoding="utf-8"?>
<calcChain xmlns="http://schemas.openxmlformats.org/spreadsheetml/2006/main">
  <c r="J13" i="13"/>
  <c r="J12"/>
  <c r="J33" l="1"/>
  <c r="J31"/>
  <c r="J32" s="1"/>
  <c r="J29"/>
  <c r="J28"/>
  <c r="J27"/>
  <c r="J25"/>
  <c r="J24"/>
  <c r="J22"/>
  <c r="J21"/>
  <c r="J20"/>
  <c r="J18"/>
  <c r="J17"/>
  <c r="J16"/>
  <c r="J15"/>
  <c r="J5"/>
  <c r="J6"/>
  <c r="J7"/>
  <c r="J8"/>
  <c r="J9"/>
  <c r="J10"/>
  <c r="J11"/>
  <c r="J4"/>
  <c r="J14" l="1"/>
  <c r="J30"/>
  <c r="J23"/>
  <c r="J19"/>
  <c r="J34"/>
  <c r="J26"/>
  <c r="J35" l="1"/>
</calcChain>
</file>

<file path=xl/sharedStrings.xml><?xml version="1.0" encoding="utf-8"?>
<sst xmlns="http://schemas.openxmlformats.org/spreadsheetml/2006/main" count="600" uniqueCount="400">
  <si>
    <t>ردیف</t>
  </si>
  <si>
    <t>عنوان</t>
  </si>
  <si>
    <t>   تعداد تفاهم نامه / قرارداد منعقده با بخش خصوصی در زنجیره تامین خدمات طرح تحول</t>
  </si>
  <si>
    <t>   تعداد تفاهم نامه / قرارداد منعقده با بخش دولتی در زنجیره تامین خدمات طرح تحول</t>
  </si>
  <si>
    <t xml:space="preserve"> سال 1392 بررسی شود</t>
  </si>
  <si>
    <t xml:space="preserve">تعداد کل  زایمان </t>
  </si>
  <si>
    <t xml:space="preserve">تعداد زایمانهای طبیعی </t>
  </si>
  <si>
    <t>تعداد سزارین</t>
  </si>
  <si>
    <t xml:space="preserve">تعداد تخت فعال </t>
  </si>
  <si>
    <t>آموزشی و غیر آموزشی</t>
  </si>
  <si>
    <t>نوع تخصص</t>
  </si>
  <si>
    <t>متوسط اقامت بیمار</t>
  </si>
  <si>
    <t>متوسط ضریب اشغال تخت</t>
  </si>
  <si>
    <t>تعداد تختهای ویژه</t>
  </si>
  <si>
    <t>توضیحات</t>
  </si>
  <si>
    <t xml:space="preserve">سال ساخت </t>
  </si>
  <si>
    <t>13**</t>
  </si>
  <si>
    <t xml:space="preserve">ریفرال </t>
  </si>
  <si>
    <t>کلینیک ویژه</t>
  </si>
  <si>
    <t xml:space="preserve"> اعتبار دریافتی از محل طرح تحول کاهش فرانشیز </t>
  </si>
  <si>
    <t xml:space="preserve">مجموع یارانه صورتحسابهای زایمان </t>
  </si>
  <si>
    <t>در صد تعداد پرونده هاي ارسال شده به سپاس</t>
  </si>
  <si>
    <t xml:space="preserve">نام نام خانوادگی بیمار </t>
  </si>
  <si>
    <t xml:space="preserve">مبلغ کل هزینه </t>
  </si>
  <si>
    <t>سهم بیمار</t>
  </si>
  <si>
    <t>سهم سازمان</t>
  </si>
  <si>
    <t>سهم بیمه تکمیلی</t>
  </si>
  <si>
    <t>بدهی  بیمار</t>
  </si>
  <si>
    <t>طلب بیمار</t>
  </si>
  <si>
    <t xml:space="preserve">گزارش لیست بیماران </t>
  </si>
  <si>
    <t>پرداختی بیمار</t>
  </si>
  <si>
    <t xml:space="preserve">تخفیف مددکاری </t>
  </si>
  <si>
    <t>از تاریخ:</t>
  </si>
  <si>
    <t>تا تاریخ:</t>
  </si>
  <si>
    <t xml:space="preserve">نوع بیمه پایه </t>
  </si>
  <si>
    <t xml:space="preserve">مبلغ کای دوم </t>
  </si>
  <si>
    <t>مبلغ ترجیحی</t>
  </si>
  <si>
    <t xml:space="preserve">مبلغ ماندگاری </t>
  </si>
  <si>
    <t>90%کا اول</t>
  </si>
  <si>
    <t>تخفیف جغرافیائی</t>
  </si>
  <si>
    <t xml:space="preserve">نوع پذیرش </t>
  </si>
  <si>
    <t>1- بستری</t>
  </si>
  <si>
    <t>3- اورژانس سرپائی</t>
  </si>
  <si>
    <t>1- آزاد</t>
  </si>
  <si>
    <t>2- سلامت</t>
  </si>
  <si>
    <t>3- تامین اجتماعی</t>
  </si>
  <si>
    <t>4- نیروهای مسلح</t>
  </si>
  <si>
    <t>5- کمیته امداد</t>
  </si>
  <si>
    <t>6- تصادفی</t>
  </si>
  <si>
    <t>7- سایر</t>
  </si>
  <si>
    <t>خارج از تعهد برنامه</t>
  </si>
  <si>
    <t>مبالغ آزاد</t>
  </si>
  <si>
    <t>تعداد پذیرش بستری</t>
  </si>
  <si>
    <t>تعداد پذیرش اورژانس تحت نظر</t>
  </si>
  <si>
    <t>تعداد پذیرش اورژانس سرپائی</t>
  </si>
  <si>
    <t xml:space="preserve">درآمد بیمه های تکمیلی قبل از طرح تحول </t>
  </si>
  <si>
    <t>جمع</t>
  </si>
  <si>
    <t xml:space="preserve"> سهم قابل پرداخت کل بیماران از صورتحساب </t>
  </si>
  <si>
    <t>کل بیماران</t>
  </si>
  <si>
    <t>بیماران مشمول طرح</t>
  </si>
  <si>
    <t>  سهم سازمان بیمه پایه</t>
  </si>
  <si>
    <t>  سهم بیمه تکمیلی از صورتحساب</t>
  </si>
  <si>
    <t>  یارانه کاهش فرانشیز صورتحساب بیماران بستری</t>
  </si>
  <si>
    <t>تخفیف ارزش نسبی بیماران بستری</t>
  </si>
  <si>
    <t>تخفیف ارزش نسبی بیماران سرپائی</t>
  </si>
  <si>
    <t xml:space="preserve">مبلغ ریالی کای تمام وقت جغرافیائی </t>
  </si>
  <si>
    <t xml:space="preserve">مبلغ ریالی کای ترجیحی </t>
  </si>
  <si>
    <t xml:space="preserve">تعداد سزارین </t>
  </si>
  <si>
    <t>****</t>
  </si>
  <si>
    <t xml:space="preserve">پرداختی یارانه بابت دارو </t>
  </si>
  <si>
    <t>پرداختی یارانه بابت  لوازم مصرفی پزشکی</t>
  </si>
  <si>
    <t xml:space="preserve">عدم استفاده از یارانه طرح تحول در ارتباط با خدمات خارج از طرح تحول </t>
  </si>
  <si>
    <t>رعایت محدودیتهای مربوط به خدمات تحت پوشش بیمه تکمیلی</t>
  </si>
  <si>
    <t>مبلغ کای حرفه ای ( کل)</t>
  </si>
  <si>
    <t xml:space="preserve">نوع گروه بیمه خارج از تعاریف هفتگانه بیمه نباشد. </t>
  </si>
  <si>
    <t xml:space="preserve">2- تحت نظر اورژانس </t>
  </si>
  <si>
    <t xml:space="preserve">منظور از بیماران اورژانس سرپایی  بیمارانی است که مشمول یارانه نمی باشند. </t>
  </si>
  <si>
    <t xml:space="preserve">مبلغ کل هزینه مبلغ کل هزینه خدمات و دارو و لوازم مصرفی ارائه شده به بیمار می باشد. </t>
  </si>
  <si>
    <t>مبلغ مورد تعهد بیمه</t>
  </si>
  <si>
    <t xml:space="preserve">قابل پرداخت بیمار : مبلغی که  توسط بیمار پرداخت گردیده است.  </t>
  </si>
  <si>
    <t>مبلغ کای حرفه ای: بر اساس کتاب ارزش های نسبی محاسبه میگردد.</t>
  </si>
  <si>
    <t xml:space="preserve">مبلغ کای دوم : براساس تعریف ارائه شده در کد تعدیلی 90 کتاب ارزشهای نسبی خدمات سلامت </t>
  </si>
  <si>
    <t>مبلغ کل دارو و لوازم  مصرفی پزشکی</t>
  </si>
  <si>
    <t>مبلغ کل دارو و لوازم شامل مورد تعهد بیمه و خارج از تعهد بیمه</t>
  </si>
  <si>
    <t>میزان تخفیف جغرافیائی (دانشگاه) قابل محاسبه از کا دوم و ترجیحی</t>
  </si>
  <si>
    <t>ماندگاری: مطابق مفاد دستورالعمل ماندگاری طرح تحول</t>
  </si>
  <si>
    <t>سهم سازمان: مبلغی از صورتحساب که از سازمانهای بیمه گر پایه درخواست میگردد</t>
  </si>
  <si>
    <t>ترجیحی:  تفاوت تعرفه تشویقی جهت ارائه خدمت در مناطق کمتر توسعه یافته با تعرفه پایه خدمت که بر اساس درجه توسعه نیافتگی تعریف گردیده است.</t>
  </si>
  <si>
    <t>سهم بیمه تکمیلی: مبلغی از صورتحساب که از شرکتهای بیمه تجاری درخواست میگردد</t>
  </si>
  <si>
    <t>تخفیف مددکاری: شامل کلیه تخفیفاتی که توسط افراد ذیصلاح به بیماران داده شده</t>
  </si>
  <si>
    <t>یارانه ترویج زایمان طبیعی</t>
  </si>
  <si>
    <t>یارانه کاهش فرانشیز</t>
  </si>
  <si>
    <t>یارانه ترویج زایمان طبیعی: بابت رایگان نمودن تعرفه زایمان طبیعی</t>
  </si>
  <si>
    <t>خارج از تعهد برنامه  : سهمی که خارج از تعهد برنامه تحول نظام سلامت می باشد</t>
  </si>
  <si>
    <t>خارج از تعهد بیمه پایه : سهمی که خارج از تعهد بیمه های پایه می باشد</t>
  </si>
  <si>
    <t>خارج از تعهد بیمه پایه</t>
  </si>
  <si>
    <t>اقلام باز : شامل طلب و بدهی بیمار : مابه التفاوت مبلغ سهم بیمار و پرداختی بیمار</t>
  </si>
  <si>
    <t xml:space="preserve">درصد سهم قابل پرداخت بیمار
 از کل هزینه صورتحساب </t>
  </si>
  <si>
    <t>یارانه کاهش فرانشیز: مبلغی از صورت حساب که در تعهد یارانه دولت می باشد</t>
  </si>
  <si>
    <t xml:space="preserve">عملکرد  دانشگاه/ بیمارستان در ارتباط با بیماران تحت پوشش بیمه های تجاری تکمیلی . </t>
  </si>
  <si>
    <t>پرونده بلاتکلیف(اقلام باز)</t>
  </si>
  <si>
    <t>مبلغ کل جزء حرفه ای خدمات ارائه شده در بیمارستان</t>
  </si>
  <si>
    <t>مبلغ کل جزء حرفه ای خدمات ارائه شده در بیمارستان جهت پرداخت کارانه پزشکان</t>
  </si>
  <si>
    <t>مبلغ کل جزء حرفه ای خدمات ارائه شده در بیمارستان جهت پرداخت کارانه پرسنل</t>
  </si>
  <si>
    <t>ثبت در قاصدک</t>
  </si>
  <si>
    <t>نظام نوین مالی</t>
  </si>
  <si>
    <t>-------------</t>
  </si>
  <si>
    <t xml:space="preserve">.بدون کلینیک  HISگزارش </t>
  </si>
  <si>
    <t xml:space="preserve">.فقط کلینیک  HISگزارش </t>
  </si>
  <si>
    <t xml:space="preserve">مبلغ کل کسورات اعمال شده در کل کارانه </t>
  </si>
  <si>
    <t xml:space="preserve">جمع کل : </t>
  </si>
  <si>
    <t xml:space="preserve">مبلغ ریالی محاسبه شده جزء حرفه ای بخش دیالیز </t>
  </si>
  <si>
    <t>مبلغ ریالی  محاسبه شده جزء حرفه ای  پزشکان آزمایشگاه</t>
  </si>
  <si>
    <t>مبلغ ریالی  پرداخت شده به پزشکان آزمایشگاه</t>
  </si>
  <si>
    <t xml:space="preserve">مبلغ ریالی محاسبه شده مقیمی  جهت بخشهای ویژه </t>
  </si>
  <si>
    <t xml:space="preserve">مبلغ ریالی پرداخت شده به پزشکان مقیم بخشهای ویژه </t>
  </si>
  <si>
    <t>مبلغ ریالی  محاسبه شده جزء حرفه ای  پزشکان بخش شیمی درمانی</t>
  </si>
  <si>
    <t>مبلغ ریالی  پرداخت شده به پزشکان بخش شیمی درمانی از محل شیمی درمانی</t>
  </si>
  <si>
    <t>پرداخت به موقع حق الزحمه پزشکان مقیم پس از دریافت تخصیص از وزارت متبوع</t>
  </si>
  <si>
    <t>فرم شماره 3- ارزیابی اجرای طرح تحول سلامت</t>
  </si>
  <si>
    <t>عنوان سنجه</t>
  </si>
  <si>
    <t>وزن</t>
  </si>
  <si>
    <t>مطلوب</t>
  </si>
  <si>
    <t>متوسط</t>
  </si>
  <si>
    <t>ضعیف</t>
  </si>
  <si>
    <t>امتیاز نهایی</t>
  </si>
  <si>
    <t>بسته</t>
  </si>
  <si>
    <t>کاهش فرانشیز</t>
  </si>
  <si>
    <t xml:space="preserve">  تطبیق اقلام مصرفی پزشکی گران قیمت با سایت IMED</t>
  </si>
  <si>
    <t>مقیمی پزشکان متخصص</t>
  </si>
  <si>
    <t xml:space="preserve">نسبتا مطلوب </t>
  </si>
  <si>
    <t>غیر قابل قبول</t>
  </si>
  <si>
    <t>ماندگاری پزشکان</t>
  </si>
  <si>
    <t>ترویج زایمان طبیعی</t>
  </si>
  <si>
    <t>ارتقا کیفیت ویزیت</t>
  </si>
  <si>
    <t>ارتقای کیفیت هتلینگ</t>
  </si>
  <si>
    <t>نظام پرداخت</t>
  </si>
  <si>
    <t>برنامه کاهش فرانشیز</t>
  </si>
  <si>
    <t>برنامه مقیمی پزشکان متخصص</t>
  </si>
  <si>
    <t>برنامه ترویج زایمان طبیعی</t>
  </si>
  <si>
    <t>برنامه ماندگاری مناطق محروم</t>
  </si>
  <si>
    <t>برنامه ارتقای کیفیت ویزیت</t>
  </si>
  <si>
    <t>برنامه ارتقای کیفیت هتلینگ</t>
  </si>
  <si>
    <t>اعتبار دریافتی بابت ارتقای کیفیت هتلینگ بیمارستان ( دانشگاه )</t>
  </si>
  <si>
    <t>مبلغ اختصاص داده شده بابت ارتقاء ویزیت به بیمارستان ( دانشگاه )</t>
  </si>
  <si>
    <t>مبلغ ریالی</t>
  </si>
  <si>
    <t xml:space="preserve">مبلغ ریالی پرداخت شده به پزشکان بخش دیالیز </t>
  </si>
  <si>
    <t>جمع نهایی</t>
  </si>
  <si>
    <t>شاخص اندازه گیری</t>
  </si>
  <si>
    <t>بیش از 10 مورد</t>
  </si>
  <si>
    <t xml:space="preserve">بین 5 تا 10 مورد  </t>
  </si>
  <si>
    <t xml:space="preserve">بین 2 تا 5 مورد </t>
  </si>
  <si>
    <t xml:space="preserve">کمتراز 2 مورد </t>
  </si>
  <si>
    <t xml:space="preserve">وجود ندارد </t>
  </si>
  <si>
    <t>استاندارد ( مطلوبیت )</t>
  </si>
  <si>
    <t>بابت خدمات ارائه شده به بیماران سرپائی، هیچگونه مبلغ خارج عرف(خدمات غیر قابل ارائه به بیمار)، از بیماران دریافت نمی گردد مانند : هزینه آمبولانس , هزینه تشکیل پرونده و.......</t>
  </si>
  <si>
    <t>مستندات و نحوه بررسی</t>
  </si>
  <si>
    <t>مکان ارزیابی</t>
  </si>
  <si>
    <r>
      <t xml:space="preserve">بیمارستان , </t>
    </r>
    <r>
      <rPr>
        <sz val="11"/>
        <color theme="1"/>
        <rFont val="Calibri"/>
        <family val="2"/>
        <scheme val="minor"/>
      </rPr>
      <t>HIS</t>
    </r>
  </si>
  <si>
    <t>گزارش از ریز خدمات با ستونهای: نام خدمت و مبلغ واحد و تعداد ارائه شده و مبلغ آزاد و مبلغ کل +  درصورت وجود ,کنترل گردد بیمار در آن تاریخ بصورت بستری مراجعه داشته یا خیر  (بررسی حداقل 20 بیمار سرپایی از گزارش his)</t>
  </si>
  <si>
    <t>بیمارستان , HIS</t>
  </si>
  <si>
    <r>
      <t>1-</t>
    </r>
    <r>
      <rPr>
        <sz val="7"/>
        <color theme="1"/>
        <rFont val="B Nazanin"/>
        <charset val="178"/>
      </rPr>
      <t xml:space="preserve">     </t>
    </r>
    <r>
      <rPr>
        <sz val="11"/>
        <color theme="1"/>
        <rFont val="B Nazanin"/>
        <charset val="178"/>
      </rPr>
      <t>بابت خدمات طرح تحول آیا فیش جداگانه ای صادر می شود ( اخذ مبالغ آزاد ) (یکساله)</t>
    </r>
  </si>
  <si>
    <t>بیش از 4 مورد یا عدم ارائه لیست بیماران عوارض بعد از عمل</t>
  </si>
  <si>
    <t>بین 2 تا 4 مورد</t>
  </si>
  <si>
    <t>2 مورد</t>
  </si>
  <si>
    <t>1 مورد</t>
  </si>
  <si>
    <t xml:space="preserve">موردی خطایی مشاهده نشد </t>
  </si>
  <si>
    <t>عدم استفاده از یارانه طرح تحول در ارتباط با خدمات خارج از طرح تحول  مانند :(زیبایی - عوارض بعد از عمل و ...)</t>
  </si>
  <si>
    <t>گزارش خدمات خارج از تعهد بیمه که مشمول یارانه شده اند و به بیماران دارای بیمه پایه ارائه شده اند. ( به تفکیک خدمت) +  بررسی  بیمار بستری مراجعه کننده به علت عوارض بعد از عمل (بررسی 10مورد )</t>
  </si>
  <si>
    <r>
      <t xml:space="preserve">2- </t>
    </r>
    <r>
      <rPr>
        <sz val="7"/>
        <color theme="1"/>
        <rFont val="Times New Roman"/>
        <family val="1"/>
      </rPr>
      <t xml:space="preserve"> </t>
    </r>
    <r>
      <rPr>
        <sz val="11"/>
        <color theme="1"/>
        <rFont val="Arial"/>
        <family val="2"/>
      </rPr>
      <t>عدم استفاده از یارانه طرح تحول در ارتباط با خدمات خارج از طرح تحول</t>
    </r>
  </si>
  <si>
    <t>عدم رعایت</t>
  </si>
  <si>
    <t>---------</t>
  </si>
  <si>
    <t xml:space="preserve">رعایت میشود </t>
  </si>
  <si>
    <t>چهار 4</t>
  </si>
  <si>
    <r>
      <t>3-</t>
    </r>
    <r>
      <rPr>
        <sz val="11"/>
        <color theme="1"/>
        <rFont val="Arial"/>
        <family val="2"/>
      </rPr>
      <t xml:space="preserve">تطبیق اقلام مصرفی پزشکی گران قیمت با سایت </t>
    </r>
    <r>
      <rPr>
        <sz val="11"/>
        <color theme="1"/>
        <rFont val="Calibri"/>
        <family val="2"/>
        <scheme val="minor"/>
      </rPr>
      <t xml:space="preserve"> IMED</t>
    </r>
  </si>
  <si>
    <t>4-   میزان انطباق گزارشهای دریافتی از سامانه ها</t>
  </si>
  <si>
    <t>عدم تطابق  سه سامانه با داده ها</t>
  </si>
  <si>
    <t>عدم تطابق  دو سامانه با داده ها</t>
  </si>
  <si>
    <t>عدم تطابق  یک سامانه با داده ها</t>
  </si>
  <si>
    <r>
      <t xml:space="preserve">مطابقت سیستم </t>
    </r>
    <r>
      <rPr>
        <sz val="11"/>
        <color theme="1"/>
        <rFont val="Calibri"/>
        <family val="2"/>
        <scheme val="minor"/>
      </rPr>
      <t>HIS - HSE</t>
    </r>
    <r>
      <rPr>
        <sz val="11"/>
        <color theme="1"/>
        <rFont val="Arial"/>
        <family val="2"/>
      </rPr>
      <t xml:space="preserve"> - سجاد و نظام نوین مالی</t>
    </r>
  </si>
  <si>
    <r>
      <t xml:space="preserve">لیست توسط وزارت  تهیه شود  و تحویل تیم پایش گردد شود  //  مطابقت سیستم </t>
    </r>
    <r>
      <rPr>
        <sz val="11"/>
        <color theme="1"/>
        <rFont val="Calibri"/>
        <family val="2"/>
        <scheme val="minor"/>
      </rPr>
      <t>HIS - HSE</t>
    </r>
    <r>
      <rPr>
        <sz val="11"/>
        <color theme="1"/>
        <rFont val="Arial"/>
        <family val="2"/>
      </rPr>
      <t xml:space="preserve"> - سجاد و نظام نوین مالی به تفکیک  کارانه و درآمد نقدی  -بیمه - دارو و لوازم و..</t>
    </r>
  </si>
  <si>
    <t>ستاد , بیمارستان</t>
  </si>
  <si>
    <t xml:space="preserve">سه   3 </t>
  </si>
  <si>
    <t xml:space="preserve">بیش از 8 مورد </t>
  </si>
  <si>
    <t>بین 6 تا  8 مورد</t>
  </si>
  <si>
    <t>تا 5 مورد</t>
  </si>
  <si>
    <t>تا 2 مورد</t>
  </si>
  <si>
    <t xml:space="preserve">   رعایت محدودیتهای مربوط به خدمات تحت پوشش بیمه تکمیلی</t>
  </si>
  <si>
    <t xml:space="preserve">گزارش خدماتی که بخشی از آن در بیمه تکمیلی درج و بخشی از آن در یارانه درج شده است +  بررسی  10پرونده بیمار کنترل گردد  </t>
  </si>
  <si>
    <t>5-  رعایت محدودیتهای مربوط به خدمات تحت پوشش بیمه تکمیلی</t>
  </si>
  <si>
    <t>6-     آیا خدمات گرا نقیمت بر اساس سقف تعداد سال 1392 انجام شده است ؟</t>
  </si>
  <si>
    <t>بیش از20% (رشد) یا فرایندی طراحی نشده است</t>
  </si>
  <si>
    <t>حداکثر20%(رشد)</t>
  </si>
  <si>
    <t>حداکثر15% (رشد)</t>
  </si>
  <si>
    <t>حداکثر10% (رشد)</t>
  </si>
  <si>
    <t>بر اساس سقف تعداد خدمات سال 92 بوده است</t>
  </si>
  <si>
    <t>رعایت اطلاعیه  شماره 9طرح تحول به شماره 2678/400 د  مورخه 21/2/93 (پیوست)</t>
  </si>
  <si>
    <t xml:space="preserve">7-عملکرد  دانشگاه/ بیمارستان در ارتباط با بیماران تحت پوشش بیمه های تجاری تکمیلی . </t>
  </si>
  <si>
    <t xml:space="preserve">رعایت1 مورد مستندات  </t>
  </si>
  <si>
    <t xml:space="preserve">رعایت2 مورد مستندات  </t>
  </si>
  <si>
    <t xml:space="preserve">رعایت3 مورد مستندات  </t>
  </si>
  <si>
    <t xml:space="preserve">رعایت4 مورد مستندات  </t>
  </si>
  <si>
    <r>
      <t xml:space="preserve">وجود تفاهم نامه یا قرارداد  </t>
    </r>
    <r>
      <rPr>
        <sz val="11"/>
        <color theme="1"/>
        <rFont val="Calibri"/>
        <family val="2"/>
        <scheme val="minor"/>
      </rPr>
      <t xml:space="preserve">, </t>
    </r>
    <r>
      <rPr>
        <sz val="11"/>
        <color theme="1"/>
        <rFont val="Arial"/>
        <family val="2"/>
      </rPr>
      <t xml:space="preserve">شناسایی بیماران تحت پوشش بیمه تکمیلی و اخذ سهم شرکت بیمه تکمیلی  </t>
    </r>
  </si>
  <si>
    <t>1- وجود تفاهم نامه یا قرارداد 2-  کنترل با  لیست بیماران تحت پوشش بیمه تکمیلی  , 3- آیا فرایندی در خصوص تعیین مشمولین بیمه تکمیلی مراجعین در بیمارستان وجود دارد؟ ,4-  آیا به بیماران دریافت کننده یارانه , ریز صورت حساب جهت ارائه به بیمه تکمیلی صادر میشود</t>
  </si>
  <si>
    <t>8- اختصاص یارانه به خدمات خارج از پوشش بیمه پایه تعلق گرفته؟</t>
  </si>
  <si>
    <t>عدم اختصاص یارانه به خدمات خارج از پوشش بیمه پایه ,مطلوب آن است که خدماتی که توسط سازمان بیمه گر بعنوان کسورات اعلان یا اعمال میگردد بعنوان یارانه درخواست نشده باشد</t>
  </si>
  <si>
    <r>
      <t>1-</t>
    </r>
    <r>
      <rPr>
        <sz val="7"/>
        <color theme="1"/>
        <rFont val="B Nazanin"/>
        <charset val="178"/>
      </rPr>
      <t> </t>
    </r>
    <r>
      <rPr>
        <sz val="11"/>
        <color theme="1"/>
        <rFont val="B Nazanin"/>
        <charset val="178"/>
      </rPr>
      <t xml:space="preserve">لیست مبلغی و تعدادی اقلام خارج از تعهد بیمه های پایه یا مکمل که از محل طرح تحول پرداخت شده است
 2- آیا هزینه کرد اعتبارات طرح تحول مطابق دستورالعمل کاهش فرانشیز صورت گرفته است.
 3-خدمات تحت پوشش بیمه پایه که سهم سازمان ان صفر منظور گردیده است </t>
    </r>
  </si>
  <si>
    <r>
      <t>1-</t>
    </r>
    <r>
      <rPr>
        <sz val="7"/>
        <color theme="1"/>
        <rFont val="B Nazanin"/>
        <charset val="178"/>
      </rPr>
      <t xml:space="preserve">     </t>
    </r>
    <r>
      <rPr>
        <sz val="11"/>
        <color theme="1"/>
        <rFont val="B Nazanin"/>
        <charset val="178"/>
      </rPr>
      <t>لیست خدمات گران قیمت ارائه شده سال 92  2-  فرایند ارائه خدمات گران قیمت   3- صورت جلسات تعیین اولویت بیمار</t>
    </r>
  </si>
  <si>
    <t>عدم انطباق کامل و یا انحراف بالای 75 درصد</t>
  </si>
  <si>
    <t xml:space="preserve">انحراف بیش از 50 درصد </t>
  </si>
  <si>
    <t xml:space="preserve">انحراف بین 25 الی 50 درصد </t>
  </si>
  <si>
    <t>انحراف کمتر از 25 درصد</t>
  </si>
  <si>
    <t xml:space="preserve">انطباق کامل کل مبالغ پرداخت شده بابت برنامه پزشکان مقیم با اعتبار تخصیص یافته از وزارت متبوع  </t>
  </si>
  <si>
    <t>هزینه کرد کل مبلغ پرداخت شده بابت حق الزحمه پزشکان مقیم مطابق اعتبار تخصیص یافته از وزارت متبوع صورت گرفته باشد</t>
  </si>
  <si>
    <t xml:space="preserve">بررسی اسناد پرداخت حق الزحمه پزشکان مقیم و مقایسه با اعتبار اختصاص یافته از وزارت متبوع </t>
  </si>
  <si>
    <t xml:space="preserve"> مدیریت امور مالی دانشگاه </t>
  </si>
  <si>
    <t>الزامات رعایت نشده است.</t>
  </si>
  <si>
    <t>------------</t>
  </si>
  <si>
    <t>الزامات رعایت شده است.</t>
  </si>
  <si>
    <t>مطلوب آن است که تعداد و تخصص پزشکان مقیم بیمارستان منطبق بر مواد 7 و 8 دستورالعمل پزشکان متخصص مقیم باشد.</t>
  </si>
  <si>
    <t>حداقل 5 سند پرداخت به پزشکان مقیم بررسی گردد</t>
  </si>
  <si>
    <t>امور مالی بیمارستان</t>
  </si>
  <si>
    <t xml:space="preserve">عدم انطباق کلی زمان پرداخت حق الزحمه پزشکان مقیم با زمان دریافت اعتبار تخصیص یافته از وزارت متبوع </t>
  </si>
  <si>
    <t>انطباق زمان پرداخت مبلغ ثابت مقیمی به پزشکان با دریافت اعتبار تخصیص یافته از وزارت متبوع در کمتر از 50 درصد</t>
  </si>
  <si>
    <t>انطباق زمان پرداخت حق الزحمه پزشکان مقیم با دریافت اعتبار تخصیص یافته از وزارت متبوع در50 درصد از موارد</t>
  </si>
  <si>
    <t xml:space="preserve">انطباق اکثر ( بیش از 75 درصد موارد ) زمان پرداخت حق الزحمه پزشکان مقیم بادریافت اعتبار تخصیص یافته از وزارت متبوع </t>
  </si>
  <si>
    <t xml:space="preserve">انطباق کامل زمان پرداخت حق الزحمه پزشکان مقیم با زمان دریافت اعتبار تخصیص یافته از وزارت متبوع </t>
  </si>
  <si>
    <t>پرداخت حق الزحمه پزشکان مقیم به موقع و پس از دریافت اعتبار تخصیص یافته از وزارت متبوع صورت گرفته باشد</t>
  </si>
  <si>
    <t xml:space="preserve">بررسی اسناد پرداخت حق الزحمه پزشکان مقیم و مقایسه با زمان دریافت اعتبار از وزارت متبوع </t>
  </si>
  <si>
    <t xml:space="preserve"> واحد حسابداری بیمارستان</t>
  </si>
  <si>
    <t xml:space="preserve">انطباق کامل ساعات ارائه خدمات پزشکان در برنامه مقیمی بیمارستانها خارج از ساعات موظف و آنکال </t>
  </si>
  <si>
    <t xml:space="preserve">ساعات ارائه خدمات پزشکان در برنامه مقیمی بیمارستانها خارج از ساعات موظف و آنکال آنان باشد </t>
  </si>
  <si>
    <t xml:space="preserve">بررسی مدارک ومستندات مربوط به برنامه مقیمی ، برنامه آانکالی و ساعات حضور ( موظف پزشکان ) </t>
  </si>
  <si>
    <t>امور مالی و اداری بیمارستان</t>
  </si>
  <si>
    <t xml:space="preserve"> واحد حسابداری بیمارستان </t>
  </si>
  <si>
    <t xml:space="preserve"> عدم انطباق مبالغ پرداخت ثابت ماندگاری به پزشکان با ضوابط بسته ماندگاری طرح تحول نظام سلامت </t>
  </si>
  <si>
    <t>انطباق کمتر از 50 درصد اسناد مبالغ پرداخت ثابت ماندگاری به پزشکان با ضوابط بسته ماندگاری طرح تحول نظام سلامت</t>
  </si>
  <si>
    <t>انطباق نیمی از مبالغ پرداخت ثابت ماندگاری به پزشکان با ضوابط بسته ماندگاری طرح تحول نظام سلامت</t>
  </si>
  <si>
    <t>انطباق اکثر( بیش از 75 درصد موارد ) مبالغ پرداخت ثابت ماندگاری به پزشکان با ضوابط بسته ماندگاری طرح تحول نظام سلامت</t>
  </si>
  <si>
    <t xml:space="preserve">انطباق کامل مبالغ پرداخت ثابت ماندگاری به پزشکان با  ضوابط بسته ماندگاری طرح تحول نظام سلامت </t>
  </si>
  <si>
    <t>نحوه محاسبه مبالغ پرداختی بایت ماندگاری ثابت به پزشکان به درستی ( منطبق با ضوابط برنامه ماندگاری ) صورت گرفته باشد.</t>
  </si>
  <si>
    <t xml:space="preserve">بررسی اسناد پرداخت مبلغ ثابت ماندگاری به پزشکان و تطبیق آن با ضوابط برنامه ماندگاری </t>
  </si>
  <si>
    <t xml:space="preserve">منظور از بیمار ران تحت نظر که مشمول دستور العمل می باشند صرفا بیماران تحت نظر بخش اورژانس است و بیماران تحت نظر سایر بخشها را شامل نمی گردد. </t>
  </si>
  <si>
    <t xml:space="preserve">منظور از سهم بیمار شامل: این مبلغ پس از کسر سهم بیمه پایه , بیمه مکمل و یارانه دولت از هزینه کل خدمات, توسط بیمار پرداخت میگردد. و شامل هزینه خدمات خارج از تعهد برنامه تحول سلامت بیمار نیز می باشد. </t>
  </si>
  <si>
    <t>بررسی فرایند بیمارستان در نحوه خرید  مصرفی پزشکی   با نظارت مسئول تجهیزات  پزشکی</t>
  </si>
  <si>
    <t>تطبیق کامل اقلام مصرفی پزشکی گران قیمت با سایت IMED و انطباق با دستورالعمل های ابلاغی طرح تحول و سازمان غذا و دارو (اولویت با خرید اقلام ایرانی )</t>
  </si>
  <si>
    <t>    پرداختی به بخش خصوصی بابت بیماران ارجاعی در زنجیره تامین خدمات طرح تحول</t>
  </si>
  <si>
    <t>مبلغ اعتبار دریافتی از محل ترویج زایمان طبیعی</t>
  </si>
  <si>
    <t>مبلغ کاهش درصد سزارین به زایمان طبیعی</t>
  </si>
  <si>
    <t xml:space="preserve">مبلغ اعتبار اختصاص یافته به دانشگاه بابت ماندگاری ثابت </t>
  </si>
  <si>
    <t xml:space="preserve">مبلغ هزینه کرد بابت ماندگاری ثابت </t>
  </si>
  <si>
    <t xml:space="preserve"> مبلغ اعتبار اختصاص یافته به دانشگاه بابت ماندگاری عملکردی </t>
  </si>
  <si>
    <t xml:space="preserve">مبلغ هزینه کرد بابت ماندگاری عملکردی  </t>
  </si>
  <si>
    <t xml:space="preserve">مبلغ کای دوم بیمارستان </t>
  </si>
  <si>
    <t xml:space="preserve">مبلغ اعتبار اختصاص یافته به دانشگاه بابت مقیمی  </t>
  </si>
  <si>
    <t>شرح ستون</t>
  </si>
  <si>
    <t>9- میزان انطباق کدهاي HIS با کتاب ارزش نسبی خدمات و مراقبتهاي سلامت</t>
  </si>
  <si>
    <t>مطلوب آن است که کلیه کدهای موجود در HIS بر اساس کد های مندرج در کتاب ارزش نسبی خدمات سلامت تعریف شده باشد</t>
  </si>
  <si>
    <t>لیست کدهای تعرفه موجود در HIS ( بررسی حداقل 15 مورد به صورت تصادفی )</t>
  </si>
  <si>
    <t>واحد HIS</t>
  </si>
  <si>
    <t>عدم انطباق بیش از 6 مورد</t>
  </si>
  <si>
    <t>عدم انطباق 4 تا 6 مورد</t>
  </si>
  <si>
    <t>عدم انطباق 2 تا 4 مورد</t>
  </si>
  <si>
    <t>عدم انطباق تا حداکثر 2 مورد</t>
  </si>
  <si>
    <t>انطباق کدها</t>
  </si>
  <si>
    <t>10- نحوه پیگیری در خصوص مبالغ اضافه دریافتی از بیماران بستری</t>
  </si>
  <si>
    <t>مطلوب آن است که کلیه مبالغ با اهمیتی که به هر دلیل جزو بستانکاری بیماران در صورتحساب درج گردیده است پیگیری و به بیمار عودت گردد</t>
  </si>
  <si>
    <t>1- فرآیند پیگیری و عودت وجه بیماران بستانکار 2- گزارش لیست بیماران بستانکار از HIS
3- مستندات عودت وجه و پرداخت به بیماران</t>
  </si>
  <si>
    <t>عدم پیگیری و عودت وجه</t>
  </si>
  <si>
    <t>پیگیری مستمر و عودت وجه بیماران</t>
  </si>
  <si>
    <t>دریافت گزارش HIS و پیگیری ضعیف بابت عودت وجه به بیماران</t>
  </si>
  <si>
    <t>عودت وجه صرفا به بیمارانی که شخصا مراجعه نموده اند انجام می شود</t>
  </si>
  <si>
    <t>گزارش از HIS دریافت می گردد ولی پیگیری برای عودت وجه وجود ندارد یا کافی نیست</t>
  </si>
  <si>
    <r>
      <t>11-</t>
    </r>
    <r>
      <rPr>
        <sz val="7"/>
        <color theme="1"/>
        <rFont val="Times New Roman"/>
        <family val="1"/>
      </rPr>
      <t xml:space="preserve">   </t>
    </r>
    <r>
      <rPr>
        <sz val="11"/>
        <color theme="1"/>
        <rFont val="B Titr"/>
        <charset val="178"/>
      </rPr>
      <t>کل اعتبارات تخصیص یافته به برنامه مقیمی بابت مقیمی پزشکان هزینه شده است؟</t>
    </r>
  </si>
  <si>
    <r>
      <t>12-</t>
    </r>
    <r>
      <rPr>
        <sz val="7"/>
        <color theme="1"/>
        <rFont val="Times New Roman"/>
        <family val="1"/>
      </rPr>
      <t xml:space="preserve">  </t>
    </r>
    <r>
      <rPr>
        <sz val="11"/>
        <color theme="1"/>
        <rFont val="B Titr"/>
        <charset val="178"/>
      </rPr>
      <t>آیا  الزامات بگارگیری پزشگ مقیم طبق دستورالعمل انجام پذیرفته است ؟</t>
    </r>
  </si>
  <si>
    <t>13- آیا ساعات حضور پزشکان در برنامه مقیمی میمارستانها خارج از ساعات موظف و آنکال می باشد ؟</t>
  </si>
  <si>
    <r>
      <t xml:space="preserve">14- </t>
    </r>
    <r>
      <rPr>
        <sz val="7"/>
        <color theme="1"/>
        <rFont val="B Nazanin"/>
        <charset val="178"/>
      </rPr>
      <t xml:space="preserve"> </t>
    </r>
    <r>
      <rPr>
        <sz val="11"/>
        <color theme="1"/>
        <rFont val="B Nazanin"/>
        <charset val="178"/>
      </rPr>
      <t>پرداخت به موقع حق الزحمه پزشکان مقیم پس از دریافت تخصیص از وزارت متبوع</t>
    </r>
  </si>
  <si>
    <t xml:space="preserve"> ---</t>
  </si>
  <si>
    <t>---</t>
  </si>
  <si>
    <t>خدمات و تخصص های قابل ارائه در بیمارستان مانند زنان و زایمان - قلب و ...</t>
  </si>
  <si>
    <t>نتیجه بررسی</t>
  </si>
  <si>
    <t>متوسط اقامت بیماران بستری طی ماه مورد بررسی</t>
  </si>
  <si>
    <t>متوسط ضریب اشغال تخت طی ماه مورد بررسی</t>
  </si>
  <si>
    <t>تعداد سزارین در ماه مورد بررسی</t>
  </si>
  <si>
    <t>به تفکیک هر بخش ویژه</t>
  </si>
  <si>
    <t>ریفرال می باشد یا خیر</t>
  </si>
  <si>
    <t>کلینیک ویژه وابسته دارد یا خیر</t>
  </si>
  <si>
    <t>در مناطق محروم تعداد پزشکان در ماه جاری نسبت به ماه قبل</t>
  </si>
  <si>
    <t>درصد تغییرات پزشکان متخصص ماندگار</t>
  </si>
  <si>
    <t>درصد تغییرات پزشکان متخصص ماندگار نسبت به قبل از طرح تحول</t>
  </si>
  <si>
    <t>در مناطق محروم تعداد پزشکان در سال جاری نسبت به سال 1392</t>
  </si>
  <si>
    <t xml:space="preserve">نام دانشگاه:
نام بیمارستان:
تاریخ پایش :
</t>
  </si>
  <si>
    <t>نام سرتیم پایش :
اعضای تیم پایش :</t>
  </si>
  <si>
    <t>1- فرم اطلاعات پایه بیمارستان</t>
  </si>
  <si>
    <t>2- فرم مورد درخواست از HIS</t>
  </si>
  <si>
    <t>نام دانشگاه :
نام بیمارستان :</t>
  </si>
  <si>
    <r>
      <t>15-</t>
    </r>
    <r>
      <rPr>
        <b/>
        <sz val="7"/>
        <color rgb="FF000000"/>
        <rFont val="B Nazanin"/>
        <charset val="178"/>
      </rPr>
      <t xml:space="preserve">    </t>
    </r>
    <r>
      <rPr>
        <b/>
        <sz val="14"/>
        <color rgb="FF000000"/>
        <rFont val="B Nazanin"/>
        <charset val="178"/>
      </rPr>
      <t xml:space="preserve">نحوه محاسبه مبالغ پرداخت ماندگاری ثابت پزشکان </t>
    </r>
  </si>
  <si>
    <t>انجام الزامات بکارگیری پزشک مقیم طبق دستورالعمل</t>
  </si>
  <si>
    <t xml:space="preserve">حضور پزشکان در برنامه مقیمی مرکز خارج از ساعات موظف و آنکال </t>
  </si>
  <si>
    <t>لحاظ گردن کای دوم بیماران آزاد در محاسبه کارانه پزشکان</t>
  </si>
  <si>
    <t>محاسبه صحیح مبالغ پرداختی به پزشکان در برنامه ماندگاری</t>
  </si>
  <si>
    <t>بررسی و اقدام متعاقب درصد سزارین به تفکیک متخصصین</t>
  </si>
  <si>
    <t>پرداخت به موقع  ماندگاری ثابت پزشکان پس از دریافت تخصیص از وزارت متبوع</t>
  </si>
  <si>
    <t>*</t>
  </si>
  <si>
    <t xml:space="preserve">انطباق کامل زمان پرداخت مبلغ ثابت ماندگاری به پزشکان با زمان دریافت اعتبار تخصیص یافته از وزارت متبوع </t>
  </si>
  <si>
    <t>پرداخت مبلغ ثابت ماندگاری پزشکان به موقع و پس از دریافت اعتبار تخصیص یافته از وزارت متبوع صورت گرفته باشد</t>
  </si>
  <si>
    <t xml:space="preserve">بررسی اسناد پرداخت مبلغ ثابت ماندگاری پزشکان و مقایسه با زمان دریافت اعتبار از وزارت متبوع </t>
  </si>
  <si>
    <t>عدم انطباق کلی زمان پرداخت مبلغ ثابت ماندگاری به پزشکان با زمان دریافت اعتبار تخصیص یافته از وزارت متبوع ( مبنای انطباق به هنگام بودن زمان پرداخت توسط بیمارستانها ( در روش غیر متمرکز ) و یا ماه های سال ( در روش متمرکز)</t>
  </si>
  <si>
    <t>انطباق زمان پرداخت مبلغ ثابت ماندگاری به پزشکان با زمان دریافت اعتبار تخصیص یافته از وزارت متبوع در کمتر از 50 درصد ( مبنای انطباق به هنگام بودن زمان پرداخت توسط بیمارستانها ( در روش غیر متمرکز ) و یا ماه های سال ( در روش متمرکز)</t>
  </si>
  <si>
    <t>انطباق زمان پرداخت مبلغ ثابت ماندگاری به پزشکان با زمان دریافت اعتبار تخصیص یافته از وزارت متبوع  در50 درصد از موارد( مبنای انطباق به هنگام بودن زمان پرداخت توسط بیمارستانها ( در روش غیر متمرکز ) و یا ماه های سال ( در روش متمرکز)</t>
  </si>
  <si>
    <t>انطباق اکثر ( بیش از 75 درصد  موارد ) زمان پرداخت مبلغ ثابت ماندگاری به پزشکان با زمان دریافت اعتبار تخصیص یافته از وزارت متبوع( مبنای انطباق به هنگام بودن زمان پرداخت توسط بیمارستانها ( در روش غیر متمرکز ) و یا ماه های سال ( در روش متمرکز)</t>
  </si>
  <si>
    <t>17- پرداخت به موقع  ماندگاری ثابت پزشکان پس از دریافت تخصیص از وزارت متبوع</t>
  </si>
  <si>
    <t>میزان سزارین بررسی نشده است</t>
  </si>
  <si>
    <t>میزان سزارین بررسی شده است و تعدادی از متخصصین بیش از حد مجاز می باشند و حق الزحمه سزارین نیز پرداخت شده است</t>
  </si>
  <si>
    <t>میزان سزارین بررسی شده است  و تا 15 درصد از متخصصین بیش از حد مجاز می باشند و حق الزحمه سزارین پرداخت نشده است</t>
  </si>
  <si>
    <t>میزان سزارین بررسی شده است و تا 10 درصد از متخصصین بیش از حد مجاز می باشند و حق الزحمه سزارین پرداخت نشده است</t>
  </si>
  <si>
    <t>میزان سزارین بررسی و کلیه متخصصین در حد مطلوب می باشند</t>
  </si>
  <si>
    <t>میزان مطلوب سزارین بین 25 تا 30 درصد می باشد و در صورتی که میزان سزارین بیش از 45 درصد باشد نباید حق الزحمه سزارین به متخصص پرداخت گردد</t>
  </si>
  <si>
    <t>بیمارستان</t>
  </si>
  <si>
    <t xml:space="preserve">1-     لیست تعداد سزارین و تعداد زایمان طبیعی به تفکیک متخصصین (دوره گزارشگیری) 2- صورتجلسه بررسی ها و اقدامات انجام شده </t>
  </si>
  <si>
    <r>
      <t>18-</t>
    </r>
    <r>
      <rPr>
        <sz val="7"/>
        <color theme="1"/>
        <rFont val="B Nazanin"/>
        <charset val="178"/>
      </rPr>
      <t xml:space="preserve">   </t>
    </r>
    <r>
      <rPr>
        <sz val="11"/>
        <color theme="1"/>
        <rFont val="B Nazanin"/>
        <charset val="178"/>
      </rPr>
      <t>آیا میزان درصد سزارین به تفکیک متخصصین بررسی و اقدام متعاقب انجام شده است ؟</t>
    </r>
  </si>
  <si>
    <t>پرداختی مطابق دستورالعمل نمی باشد</t>
  </si>
  <si>
    <t>-----------------</t>
  </si>
  <si>
    <t>-------------------</t>
  </si>
  <si>
    <t>---------------------</t>
  </si>
  <si>
    <t>پرداختی مطابق دستورالعمل می باشد</t>
  </si>
  <si>
    <t>مطلوب آن است که پرداختی بابت آموزش مادران باردار طبق دستورالعمل بازتوزیع ترویج زایمان طبیعی موضوع نامه شماره 4311/400 د</t>
  </si>
  <si>
    <t>بررسی حداقل  5 سند پرداختی بابت آموزش مادران باردار (حق الزحمه به ماما بابت آموزش جدای از کارانه)</t>
  </si>
  <si>
    <r>
      <t>19-</t>
    </r>
    <r>
      <rPr>
        <sz val="7"/>
        <color rgb="FF000000"/>
        <rFont val="Times New Roman"/>
        <family val="1"/>
      </rPr>
      <t xml:space="preserve">     </t>
    </r>
    <r>
      <rPr>
        <sz val="11"/>
        <color rgb="FF000000"/>
        <rFont val="B Mitra"/>
        <charset val="178"/>
      </rPr>
      <t xml:space="preserve">آیا مبلغ ریالی پرداختی بابت آموزش به مادران باردار مطابق دستور العمل </t>
    </r>
  </si>
  <si>
    <t>پرداخت به بیش از 35 درصد پزشکان مشمول بر خلاف دستورالعمل صورت پذرفته است.</t>
  </si>
  <si>
    <t>پرداخت به 20 تا 35 درصد پزشکان مشمول بر خلاف دستورالعمل صورت پذرفته است.</t>
  </si>
  <si>
    <t>پرداخت به 10 تا 20 درصد پزشکان مشمول بر خلاف دستورالعمل صورت پذرفته است.</t>
  </si>
  <si>
    <t>پرداخت به 1 تا 10 درصد پزشکان مشمول بر خلاف دستورالعمل صورت پذرفته است.</t>
  </si>
  <si>
    <t>پرداخت به کلیه پزشکان طبق دستورالعمل صورت پذیرفته است</t>
  </si>
  <si>
    <t>مطلوبیت آن است که کلیه پزشکان با تکمیل فرم تعهدنامه و رعایت تعداد 8 ویزیت در ساعت و سایر الزامات دستورالعمل حق الزحمه خود را دریافت نموده باشند</t>
  </si>
  <si>
    <r>
      <t>1-</t>
    </r>
    <r>
      <rPr>
        <sz val="7"/>
        <color theme="1"/>
        <rFont val="B Nazanin"/>
        <charset val="178"/>
      </rPr>
      <t xml:space="preserve">     </t>
    </r>
    <r>
      <rPr>
        <sz val="11"/>
        <color theme="1"/>
        <rFont val="B Nazanin"/>
        <charset val="178"/>
      </rPr>
      <t>لیست پرداختی ارتقا کیفیت ویزیت. 2- لیست نسبت تعداد ویزیت پزشکان به ساعات حضور طبق تایمکس – اسناد پرداختی به پزشکان بابت ارتقای کیفیت ویزیت</t>
    </r>
  </si>
  <si>
    <r>
      <t>20-</t>
    </r>
    <r>
      <rPr>
        <sz val="7"/>
        <color theme="1"/>
        <rFont val="B Nazanin"/>
        <charset val="178"/>
      </rPr>
      <t xml:space="preserve">     </t>
    </r>
    <r>
      <rPr>
        <sz val="11"/>
        <color theme="1"/>
        <rFont val="B Nazanin"/>
        <charset val="178"/>
      </rPr>
      <t>آیا پرداختی به پزشکان مطابق دستور العمل انجام شده است. ( ارتقای کیفیت ویزیت)</t>
    </r>
  </si>
  <si>
    <t>بیش از 30 درصد اعتبارات دریافتی به پزشکان پرداخت نشده است</t>
  </si>
  <si>
    <t>بین 20 تا 30 درصد اعتبارات دریافتی به پزشکان پرداخت نشده است</t>
  </si>
  <si>
    <t>بین 10 تا 20 درصد اعتبارات دریافتی به پزشکان پرداخت نشده است</t>
  </si>
  <si>
    <t>تا 10 درصد اعتبارات دریافتی به پزشکان پرداخت نشده است</t>
  </si>
  <si>
    <t>کلیه اعتبارات دریافتی به پزشکان پرداخت شده است</t>
  </si>
  <si>
    <t xml:space="preserve">مطلوب آن است که کلیه اعتبارات دریافتی در قالب برنامه ارتقای کیفیت ویزیت طبق دستورالعمل به پزشکان مجری پرداخت شده باشد </t>
  </si>
  <si>
    <r>
      <t>1-</t>
    </r>
    <r>
      <rPr>
        <sz val="7"/>
        <color theme="1"/>
        <rFont val="B Nazanin"/>
        <charset val="178"/>
      </rPr>
      <t xml:space="preserve">     </t>
    </r>
    <r>
      <rPr>
        <sz val="11"/>
        <color theme="1"/>
        <rFont val="B Nazanin"/>
        <charset val="178"/>
      </rPr>
      <t>ریز اعتبارات دریافتی برنامه ارتقای کیفیت ویزیت – 2- اسناد پرداختی بابت ارتقای کیفیت ویزیت</t>
    </r>
  </si>
  <si>
    <r>
      <t xml:space="preserve">21- مبلغ پرداختی به پزشکان و مقایسه با اعتبار دریافتی  </t>
    </r>
    <r>
      <rPr>
        <sz val="11"/>
        <color theme="1"/>
        <rFont val="Arial"/>
        <family val="2"/>
      </rPr>
      <t xml:space="preserve"> ( ارتقای کیفیت ویزیت)</t>
    </r>
  </si>
  <si>
    <t>پرداختی بیش از سه ماه از دریافت اعتبار انجام شده است</t>
  </si>
  <si>
    <t>پرداختی ها بین  دو  تا سه ماه از دریافت اعتبار پرداخت شده است</t>
  </si>
  <si>
    <t>پرداختی ها بین 30روز  تا دو ماه از دریافت اعتبار پرداخت شده است</t>
  </si>
  <si>
    <t>پرداختی ها بین 15 روز  تا 30 روز پس از دریافت اعتبار پرداخت شده است</t>
  </si>
  <si>
    <t>پرداختی ها کمتر از15 روز  پس از دریافت اعتبار انجام شده است</t>
  </si>
  <si>
    <t>مطلوب آن است که حداکثر 15 روز پس از دریافت اعتبار به پزشکان مجری پرداخت گردد</t>
  </si>
  <si>
    <r>
      <t>1-</t>
    </r>
    <r>
      <rPr>
        <sz val="7"/>
        <color theme="1"/>
        <rFont val="B Nazanin"/>
        <charset val="178"/>
      </rPr>
      <t xml:space="preserve">     </t>
    </r>
    <r>
      <rPr>
        <sz val="11"/>
        <color theme="1"/>
        <rFont val="B Nazanin"/>
        <charset val="178"/>
      </rPr>
      <t>بررسی حداقل  5 سند پرداختی بابت ارتقای کیفیت ویزیت و مقایسه با تاریخ اعتبار دریافتی</t>
    </r>
  </si>
  <si>
    <r>
      <t>22-</t>
    </r>
    <r>
      <rPr>
        <sz val="7"/>
        <color rgb="FF000000"/>
        <rFont val="B Nazanin"/>
        <charset val="178"/>
      </rPr>
      <t xml:space="preserve">     </t>
    </r>
    <r>
      <rPr>
        <sz val="11"/>
        <color rgb="FF000000"/>
        <rFont val="B Nazanin"/>
        <charset val="178"/>
      </rPr>
      <t>پرداخت ارتقا ویزیت، به موقع به پزشکان تمام وقت پس ازدریافت تخصیص ها از وزارت</t>
    </r>
  </si>
  <si>
    <t>عملکرد کمتر از  20% نامطلوب</t>
  </si>
  <si>
    <t>عملکرد بین 20 تا 35%</t>
  </si>
  <si>
    <t>عملکرد بین 35 تا 65%</t>
  </si>
  <si>
    <t xml:space="preserve">عملکرد بین 65 تا 85% </t>
  </si>
  <si>
    <t>هزینه کرد هتلینگ در راستای دستورالعمل</t>
  </si>
  <si>
    <t>حسابداری ستاد و بیمارستان</t>
  </si>
  <si>
    <t>طی سال 1394 لغایت پایان سال 1396 گزارش(تراز) از نظام نوین مالی بر اساس تفضیل دو هتلینگ و سرفصل حساب به تفکیک مرکز هزینه ( در حوزه ستاد و بهداشت نیز کنترل گردد ) , کنترل حداقل سه سند تعمیرات اساسی ( فقط   بخشهای  تشخیص درمانی ودفتر پرستاری باشد)(مبلغ هزینه کرد خارج از طرح تقسیم بر مبلغ تخصیص یافته هتلینگ)</t>
  </si>
  <si>
    <t xml:space="preserve">23- آیا هزینه کرد هتلینگ مطابق دستور العمل انجام شده است. </t>
  </si>
  <si>
    <t>صحت عملکرد خالص پرداختی به پزشکان از محل ارتقای کیفیت ویزیت و رعایت سقف شورای حقوق و دستمزد</t>
  </si>
  <si>
    <t>اسناد پرداخت شده از محل مربوطه موجود در امور مالی واحد</t>
  </si>
  <si>
    <t>24- بررسی عملکرد خالص پرداختی به پزشکان از محل ارتقای ویزیت</t>
  </si>
  <si>
    <t>پرداخت صحیح ارتقای کیفیت ویزیت و رعایت مصوبه شورای عالی حقوق و دستمزد</t>
  </si>
  <si>
    <t>-----------</t>
  </si>
  <si>
    <t>عدم رعایت دستور العمل و مصوبه شورای عالی حقوق و دستمزد</t>
  </si>
  <si>
    <t>مطلوب آن است که پرداخت ارتقای کیفیت ویزیت منطبق با دستورالعمل پرداخت مبتنی بر عملکرد انجام شده باشد و از پرداخت مجزای آن و سپس محاسبه در جزءحرفه ای پرهیز شده باشد. و سقف تعیین شده شورای عالی حقوق و دستمزد رعایت شده باشد</t>
  </si>
  <si>
    <t>امور مالی واحد و سامانه قاصدک و سیستم حقوق و دستمزد</t>
  </si>
  <si>
    <t>16-لحاظ گردن کای دوم بیماران آزاد در محاسبه کارانه پزشکان</t>
  </si>
  <si>
    <t>راهنمای تکمیل فرم پایش</t>
  </si>
  <si>
    <t>4- عملکرد طرح تحول</t>
  </si>
  <si>
    <t>عدم صدور فیش مجزا بابت خدمات طرح تحول</t>
  </si>
  <si>
    <t xml:space="preserve">  انطباق گزارشهای دریافتی از سامانه ها </t>
  </si>
  <si>
    <t xml:space="preserve">  انجام خدمات گرا نقیمت بر اساس سقف تعداد سال 1392 </t>
  </si>
  <si>
    <t>اختصاص یارانه صرفا به خدمات خارج از پوشش بیمه پایه</t>
  </si>
  <si>
    <t>انطباق کدهاي HIS با کتاب ارزش نسبی خدمات و مراقبتهاي سلامت</t>
  </si>
  <si>
    <t>پیگیری در خصوص مبالغ اضافه دریافتی از بیماران بستری</t>
  </si>
  <si>
    <t xml:space="preserve"> هزینه کرد کل اعتبارات تخصیص یافته به برنامه مقیمی بابت مقیمی پزشکان</t>
  </si>
  <si>
    <t>پرداخت بابت آموزش به مادران باردار مطابق دستور العمل</t>
  </si>
  <si>
    <t xml:space="preserve">پرداخت به پزشکان مطابق دستور العمل. </t>
  </si>
  <si>
    <t xml:space="preserve">انطباق پرداختی به پزشکان با اعتبار دریافتی </t>
  </si>
  <si>
    <t>پرداخت به موقع ارتقا ویزیت، به پزشکان تمام وقت پس ازدریافت تخصیص ها از وزارت</t>
  </si>
  <si>
    <t>هزینه کرد اعتبارات مطابق دستور العمل هتلینگ</t>
  </si>
  <si>
    <t>مطلوب آن است که در  مورد بیماران آراد ضوابط برنامه ماندگاری رعایت و کای ماندگاری عملکردی برای پزشکان محاسبه نشده باشد</t>
  </si>
  <si>
    <t>در  مورد بیماران آراد کای ماندگاری عملکردی برای پزشکان محاسبه شده است</t>
  </si>
  <si>
    <t>در  مورد بیماران آراد کای ماندگاری عملکردی برای پزشکان محاسبه نشده است</t>
  </si>
  <si>
    <t xml:space="preserve">بررسی حداقل 5 پرونده از بیماران آزاد در بیمارستان </t>
  </si>
  <si>
    <t xml:space="preserve">HIS بیمارستان </t>
  </si>
  <si>
    <t>------------------------------</t>
  </si>
  <si>
    <t>تعداد برای هرگروه باتوجه به تعداد بیمارستانهای دانشگاه پایش شونده</t>
  </si>
  <si>
    <t>کارشناس HIS (با تسلط کامل به نرم افزار و قوانین رسیدگی به اسناد)</t>
  </si>
  <si>
    <t>کارشناس درآمد مشرف به دستورالعمل طرح تحول</t>
  </si>
  <si>
    <t>کارشناس خبره اسناد پزشکی (بیمه گری)</t>
  </si>
  <si>
    <t>کارشناس درمان , مسلط به بسته طرح تحول سلامت  و نظام پرداخت</t>
  </si>
  <si>
    <t xml:space="preserve">مربی نظام نوین مالی دانشگاه </t>
  </si>
  <si>
    <t xml:space="preserve">دبیرکمیته پایش ونظارت تحول نظام سلامت دانشگاه </t>
  </si>
  <si>
    <t>معاون محترم توسعه مدیریت ومنابع (رئیس کمیته پایش ونظارت تحول نظام سلامت دانشگاه )</t>
  </si>
  <si>
    <t xml:space="preserve">با ابلاغ  رئیس محترم دانشگاه </t>
  </si>
  <si>
    <t xml:space="preserve">با تایید وابلاغ رئیس محترم  کمیته پایش ونظارت تحول نظام سلامت دانشگاه </t>
  </si>
</sst>
</file>

<file path=xl/styles.xml><?xml version="1.0" encoding="utf-8"?>
<styleSheet xmlns="http://schemas.openxmlformats.org/spreadsheetml/2006/main">
  <numFmts count="2">
    <numFmt numFmtId="164" formatCode="_(* #,##0.00_);_(* \(#,##0.00\);_(* &quot;-&quot;??_);_(@_)"/>
    <numFmt numFmtId="165" formatCode="_(* #,##0_);_(* \(#,##0\);_(* &quot;-&quot;??_);_(@_)"/>
  </numFmts>
  <fonts count="33">
    <font>
      <sz val="11"/>
      <color theme="1"/>
      <name val="Calibri"/>
      <family val="2"/>
      <scheme val="minor"/>
    </font>
    <font>
      <sz val="7"/>
      <color theme="1"/>
      <name val="Times New Roman"/>
      <family val="1"/>
    </font>
    <font>
      <sz val="11"/>
      <color theme="1"/>
      <name val="B Titr"/>
      <charset val="178"/>
    </font>
    <font>
      <sz val="11"/>
      <color theme="1"/>
      <name val="B Mitra"/>
      <charset val="178"/>
    </font>
    <font>
      <sz val="12"/>
      <color theme="1"/>
      <name val="B Mitra"/>
      <charset val="178"/>
    </font>
    <font>
      <sz val="12"/>
      <color theme="1"/>
      <name val="B Titr"/>
      <charset val="178"/>
    </font>
    <font>
      <sz val="11"/>
      <color theme="1"/>
      <name val="Arial"/>
      <family val="2"/>
    </font>
    <font>
      <b/>
      <sz val="11"/>
      <color theme="1"/>
      <name val="Calibri"/>
      <family val="2"/>
      <scheme val="minor"/>
    </font>
    <font>
      <sz val="14"/>
      <color theme="1"/>
      <name val="Calibri"/>
      <family val="2"/>
      <scheme val="minor"/>
    </font>
    <font>
      <b/>
      <sz val="11"/>
      <color theme="1"/>
      <name val="Arial"/>
      <family val="2"/>
    </font>
    <font>
      <b/>
      <sz val="12"/>
      <color theme="1"/>
      <name val="B Mitra"/>
      <charset val="178"/>
    </font>
    <font>
      <sz val="14"/>
      <color theme="1"/>
      <name val="B Mitra"/>
      <charset val="178"/>
    </font>
    <font>
      <sz val="16"/>
      <color theme="1"/>
      <name val="B Mitra"/>
      <charset val="178"/>
    </font>
    <font>
      <b/>
      <sz val="11"/>
      <color theme="1"/>
      <name val="B Mitra"/>
      <charset val="178"/>
    </font>
    <font>
      <b/>
      <sz val="16"/>
      <color theme="1"/>
      <name val="B Mitra"/>
      <charset val="178"/>
    </font>
    <font>
      <sz val="14"/>
      <color theme="1"/>
      <name val="B Titr"/>
      <charset val="178"/>
    </font>
    <font>
      <b/>
      <sz val="11"/>
      <color theme="1"/>
      <name val="B Nazanin"/>
      <charset val="178"/>
    </font>
    <font>
      <b/>
      <sz val="11"/>
      <color theme="1"/>
      <name val="B Titr"/>
      <charset val="178"/>
    </font>
    <font>
      <b/>
      <sz val="12"/>
      <color theme="1"/>
      <name val="B Titr"/>
      <charset val="178"/>
    </font>
    <font>
      <sz val="11"/>
      <color theme="1"/>
      <name val="B Nazanin"/>
      <charset val="178"/>
    </font>
    <font>
      <sz val="7"/>
      <color theme="1"/>
      <name val="B Nazanin"/>
      <charset val="178"/>
    </font>
    <font>
      <sz val="9"/>
      <color theme="1"/>
      <name val="B Titr"/>
      <charset val="178"/>
    </font>
    <font>
      <b/>
      <sz val="14"/>
      <color rgb="FF000000"/>
      <name val="B Nazanin"/>
      <charset val="178"/>
    </font>
    <font>
      <b/>
      <sz val="7"/>
      <color rgb="FF000000"/>
      <name val="B Nazanin"/>
      <charset val="178"/>
    </font>
    <font>
      <sz val="11"/>
      <color theme="1"/>
      <name val="Calibri"/>
      <family val="2"/>
      <scheme val="minor"/>
    </font>
    <font>
      <sz val="16"/>
      <color theme="1"/>
      <name val="B Titr"/>
      <charset val="178"/>
    </font>
    <font>
      <b/>
      <sz val="16"/>
      <color theme="1"/>
      <name val="B Titr"/>
      <charset val="178"/>
    </font>
    <font>
      <b/>
      <sz val="12"/>
      <color theme="1"/>
      <name val="B Nazanin"/>
      <charset val="178"/>
    </font>
    <font>
      <sz val="7"/>
      <color rgb="FF000000"/>
      <name val="Times New Roman"/>
      <family val="1"/>
    </font>
    <font>
      <sz val="11"/>
      <color rgb="FF000000"/>
      <name val="B Mitra"/>
      <charset val="178"/>
    </font>
    <font>
      <sz val="7"/>
      <color rgb="FF000000"/>
      <name val="B Nazanin"/>
      <charset val="178"/>
    </font>
    <font>
      <sz val="11"/>
      <color rgb="FF000000"/>
      <name val="B Nazanin"/>
      <charset val="178"/>
    </font>
    <font>
      <b/>
      <sz val="20"/>
      <color theme="1"/>
      <name val="B Mitra"/>
      <charset val="178"/>
    </font>
  </fonts>
  <fills count="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
      <patternFill patternType="solid">
        <fgColor theme="1"/>
        <bgColor indexed="64"/>
      </patternFill>
    </fill>
    <fill>
      <patternFill patternType="solid">
        <fgColor rgb="FF92D050"/>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164" fontId="24" fillId="0" borderId="0" applyFont="0" applyFill="0" applyBorder="0" applyAlignment="0" applyProtection="0"/>
  </cellStyleXfs>
  <cellXfs count="230">
    <xf numFmtId="0" fontId="0" fillId="0" borderId="0" xfId="0"/>
    <xf numFmtId="0" fontId="5" fillId="0" borderId="0" xfId="0" applyFont="1" applyAlignment="1">
      <alignment horizontal="center" vertical="center"/>
    </xf>
    <xf numFmtId="0" fontId="0" fillId="0" borderId="0" xfId="0" applyAlignment="1"/>
    <xf numFmtId="0" fontId="0" fillId="0" borderId="0" xfId="0" applyAlignment="1">
      <alignment horizontal="center"/>
    </xf>
    <xf numFmtId="0" fontId="0" fillId="0" borderId="0" xfId="0" applyAlignment="1">
      <alignment vertical="center"/>
    </xf>
    <xf numFmtId="0" fontId="0" fillId="0" borderId="0" xfId="0" applyAlignment="1">
      <alignment shrinkToFit="1"/>
    </xf>
    <xf numFmtId="0" fontId="0" fillId="0" borderId="0" xfId="0" applyAlignment="1">
      <alignment horizontal="center" vertical="center"/>
    </xf>
    <xf numFmtId="0" fontId="0" fillId="0" borderId="1" xfId="0" applyBorder="1"/>
    <xf numFmtId="0" fontId="0" fillId="0" borderId="1" xfId="0" applyBorder="1" applyAlignment="1">
      <alignment horizontal="right" readingOrder="2"/>
    </xf>
    <xf numFmtId="0" fontId="0" fillId="0" borderId="0" xfId="0" applyAlignment="1">
      <alignment horizontal="right"/>
    </xf>
    <xf numFmtId="0" fontId="0" fillId="0" borderId="0" xfId="0" applyAlignment="1">
      <alignment horizontal="center"/>
    </xf>
    <xf numFmtId="0" fontId="7" fillId="0" borderId="0" xfId="0" applyFont="1" applyAlignment="1">
      <alignment horizontal="center" shrinkToFit="1"/>
    </xf>
    <xf numFmtId="0" fontId="7" fillId="0" borderId="0" xfId="0" quotePrefix="1" applyFont="1" applyAlignment="1">
      <alignment horizontal="center" shrinkToFit="1"/>
    </xf>
    <xf numFmtId="0" fontId="7" fillId="0" borderId="0" xfId="0" applyFont="1" applyAlignment="1">
      <alignment shrinkToFit="1"/>
    </xf>
    <xf numFmtId="0" fontId="4" fillId="0" borderId="0" xfId="0" applyFont="1" applyAlignment="1">
      <alignment horizontal="center"/>
    </xf>
    <xf numFmtId="0" fontId="0" fillId="2" borderId="2" xfId="0" applyFill="1" applyBorder="1" applyAlignment="1">
      <alignment vertical="center"/>
    </xf>
    <xf numFmtId="0" fontId="0" fillId="0" borderId="2" xfId="0" applyBorder="1" applyAlignment="1">
      <alignment vertical="center"/>
    </xf>
    <xf numFmtId="0" fontId="0" fillId="2" borderId="9" xfId="0" applyFill="1" applyBorder="1" applyAlignment="1">
      <alignment horizontal="center" vertical="center"/>
    </xf>
    <xf numFmtId="0" fontId="0" fillId="0" borderId="9" xfId="0" applyBorder="1" applyAlignment="1">
      <alignment horizontal="center" vertical="center" wrapText="1"/>
    </xf>
    <xf numFmtId="0" fontId="0" fillId="2" borderId="9" xfId="0" applyFill="1" applyBorder="1" applyAlignment="1">
      <alignment horizontal="center" vertical="center" wrapText="1"/>
    </xf>
    <xf numFmtId="0" fontId="0" fillId="0" borderId="9" xfId="0" applyBorder="1" applyAlignment="1">
      <alignment horizontal="center" vertical="center"/>
    </xf>
    <xf numFmtId="2" fontId="0" fillId="2" borderId="9" xfId="0" applyNumberFormat="1" applyFill="1" applyBorder="1" applyAlignment="1">
      <alignment horizontal="center" vertical="center" wrapText="1"/>
    </xf>
    <xf numFmtId="0" fontId="0" fillId="2" borderId="9" xfId="0" applyFill="1" applyBorder="1" applyAlignment="1">
      <alignment vertical="center"/>
    </xf>
    <xf numFmtId="0" fontId="0" fillId="0" borderId="9" xfId="0" applyBorder="1" applyAlignment="1">
      <alignment vertical="center"/>
    </xf>
    <xf numFmtId="0" fontId="4" fillId="0" borderId="10" xfId="0" applyFont="1" applyBorder="1" applyAlignment="1">
      <alignment horizontal="center" shrinkToFit="1" readingOrder="2"/>
    </xf>
    <xf numFmtId="0" fontId="7" fillId="0" borderId="0" xfId="0" applyFont="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7" xfId="0" applyFont="1" applyBorder="1" applyAlignment="1">
      <alignment horizontal="center" vertical="center" shrinkToFit="1"/>
    </xf>
    <xf numFmtId="0" fontId="11" fillId="0" borderId="14" xfId="0" applyFont="1" applyBorder="1" applyAlignment="1">
      <alignment horizontal="right" readingOrder="2"/>
    </xf>
    <xf numFmtId="0" fontId="11" fillId="0" borderId="1" xfId="0" applyFont="1" applyBorder="1"/>
    <xf numFmtId="0" fontId="12" fillId="0" borderId="14" xfId="0" applyFont="1" applyBorder="1" applyAlignment="1">
      <alignment horizontal="right" readingOrder="2"/>
    </xf>
    <xf numFmtId="0" fontId="12" fillId="0" borderId="1" xfId="0" applyFont="1" applyBorder="1"/>
    <xf numFmtId="0" fontId="11" fillId="0" borderId="1" xfId="0" applyFont="1" applyBorder="1" applyAlignment="1">
      <alignment horizontal="right" vertical="center" shrinkToFit="1"/>
    </xf>
    <xf numFmtId="0" fontId="11" fillId="0" borderId="1" xfId="0" applyFont="1" applyBorder="1" applyAlignment="1">
      <alignment horizontal="right" vertical="center" shrinkToFit="1" readingOrder="2"/>
    </xf>
    <xf numFmtId="0" fontId="11" fillId="0" borderId="1" xfId="0" applyFont="1" applyBorder="1" applyAlignment="1">
      <alignment horizontal="right" readingOrder="2"/>
    </xf>
    <xf numFmtId="0" fontId="11" fillId="0" borderId="14" xfId="0" applyFont="1" applyBorder="1"/>
    <xf numFmtId="0" fontId="12" fillId="0" borderId="1" xfId="0" applyFont="1" applyBorder="1" applyAlignment="1">
      <alignment horizontal="right" readingOrder="2"/>
    </xf>
    <xf numFmtId="0" fontId="14" fillId="0" borderId="14" xfId="0" applyFont="1" applyBorder="1" applyAlignment="1">
      <alignment horizontal="center" vertical="center" textRotation="180" shrinkToFit="1"/>
    </xf>
    <xf numFmtId="0" fontId="8" fillId="0" borderId="1" xfId="0" applyFont="1" applyBorder="1" applyAlignment="1">
      <alignment horizontal="center" vertical="center" shrinkToFit="1"/>
    </xf>
    <xf numFmtId="0" fontId="3" fillId="0" borderId="1" xfId="0" applyFont="1" applyBorder="1"/>
    <xf numFmtId="0" fontId="3" fillId="0" borderId="19" xfId="0" applyFont="1" applyBorder="1"/>
    <xf numFmtId="0" fontId="3" fillId="0" borderId="9" xfId="0" applyFont="1" applyBorder="1"/>
    <xf numFmtId="0" fontId="3" fillId="0" borderId="14" xfId="0" applyFont="1" applyBorder="1"/>
    <xf numFmtId="0" fontId="3" fillId="0" borderId="0" xfId="0" applyFont="1" applyBorder="1"/>
    <xf numFmtId="0" fontId="4" fillId="0" borderId="16" xfId="0" applyFont="1" applyBorder="1" applyAlignment="1">
      <alignment horizontal="center"/>
    </xf>
    <xf numFmtId="0" fontId="4" fillId="0" borderId="18" xfId="0" applyFont="1" applyBorder="1" applyAlignment="1">
      <alignment horizontal="center"/>
    </xf>
    <xf numFmtId="0" fontId="4" fillId="0" borderId="13" xfId="0" applyFont="1" applyBorder="1" applyAlignment="1">
      <alignment horizontal="center"/>
    </xf>
    <xf numFmtId="0" fontId="4" fillId="0" borderId="27" xfId="0" applyFont="1" applyBorder="1" applyAlignment="1">
      <alignment horizontal="center"/>
    </xf>
    <xf numFmtId="0" fontId="0" fillId="3" borderId="17" xfId="0" applyFill="1" applyBorder="1"/>
    <xf numFmtId="0" fontId="0" fillId="3" borderId="20" xfId="0" applyFill="1" applyBorder="1"/>
    <xf numFmtId="0" fontId="0" fillId="3" borderId="15" xfId="0" applyFill="1" applyBorder="1"/>
    <xf numFmtId="0" fontId="0" fillId="4" borderId="1" xfId="0" applyFill="1" applyBorder="1"/>
    <xf numFmtId="0" fontId="4" fillId="4" borderId="14" xfId="0" applyFont="1" applyFill="1" applyBorder="1"/>
    <xf numFmtId="0" fontId="4" fillId="4" borderId="1" xfId="0" applyFont="1" applyFill="1" applyBorder="1"/>
    <xf numFmtId="0" fontId="4" fillId="4" borderId="19" xfId="0" applyFont="1" applyFill="1" applyBorder="1"/>
    <xf numFmtId="0" fontId="5" fillId="0" borderId="27" xfId="0" applyFont="1" applyBorder="1" applyAlignment="1">
      <alignment horizontal="center" vertical="center"/>
    </xf>
    <xf numFmtId="0" fontId="5" fillId="0" borderId="9" xfId="0" applyFont="1" applyBorder="1" applyAlignment="1">
      <alignment horizontal="center" vertical="center"/>
    </xf>
    <xf numFmtId="0" fontId="5" fillId="4" borderId="9" xfId="0" applyFont="1" applyFill="1" applyBorder="1" applyAlignment="1">
      <alignment horizontal="center" vertical="center"/>
    </xf>
    <xf numFmtId="0" fontId="5" fillId="3" borderId="10" xfId="0" applyFont="1" applyFill="1" applyBorder="1" applyAlignment="1">
      <alignment horizontal="center" vertical="center"/>
    </xf>
    <xf numFmtId="0" fontId="0" fillId="4" borderId="14" xfId="0" applyFill="1" applyBorder="1"/>
    <xf numFmtId="0" fontId="3" fillId="0" borderId="13" xfId="0" applyFont="1" applyBorder="1" applyAlignment="1">
      <alignment horizontal="center"/>
    </xf>
    <xf numFmtId="0" fontId="3" fillId="0" borderId="14" xfId="0" applyFont="1" applyBorder="1" applyAlignment="1">
      <alignment horizontal="center" vertical="center" shrinkToFit="1"/>
    </xf>
    <xf numFmtId="0" fontId="3" fillId="0" borderId="15" xfId="0" applyFont="1" applyBorder="1" applyAlignment="1">
      <alignment horizontal="center" shrinkToFit="1"/>
    </xf>
    <xf numFmtId="0" fontId="3" fillId="0" borderId="16" xfId="0" applyFont="1" applyBorder="1" applyAlignment="1">
      <alignment horizontal="center"/>
    </xf>
    <xf numFmtId="0" fontId="13" fillId="0" borderId="1" xfId="0" applyFont="1" applyBorder="1" applyAlignment="1">
      <alignment horizontal="center" shrinkToFit="1"/>
    </xf>
    <xf numFmtId="0" fontId="13" fillId="0" borderId="1" xfId="0" quotePrefix="1" applyFont="1" applyBorder="1" applyAlignment="1">
      <alignment horizontal="center" shrinkToFit="1"/>
    </xf>
    <xf numFmtId="0" fontId="13" fillId="0" borderId="17" xfId="0" quotePrefix="1" applyFont="1" applyBorder="1" applyAlignment="1">
      <alignment horizontal="center" shrinkToFit="1"/>
    </xf>
    <xf numFmtId="0" fontId="13" fillId="0" borderId="17" xfId="0" applyFont="1" applyBorder="1" applyAlignment="1">
      <alignment horizontal="center" shrinkToFit="1"/>
    </xf>
    <xf numFmtId="0" fontId="13" fillId="0" borderId="19" xfId="0" quotePrefix="1" applyFont="1" applyBorder="1" applyAlignment="1">
      <alignment horizontal="center" shrinkToFit="1"/>
    </xf>
    <xf numFmtId="0" fontId="13" fillId="0" borderId="19" xfId="0" applyFont="1" applyBorder="1" applyAlignment="1">
      <alignment horizontal="center" shrinkToFit="1"/>
    </xf>
    <xf numFmtId="0" fontId="13" fillId="0" borderId="20" xfId="0" applyFont="1" applyBorder="1" applyAlignment="1">
      <alignment horizontal="center" shrinkToFit="1"/>
    </xf>
    <xf numFmtId="0" fontId="3" fillId="0" borderId="0" xfId="0" applyFont="1" applyBorder="1" applyAlignment="1">
      <alignment horizontal="center"/>
    </xf>
    <xf numFmtId="0" fontId="13" fillId="0" borderId="0" xfId="0" quotePrefix="1" applyFont="1" applyBorder="1" applyAlignment="1">
      <alignment horizontal="center" shrinkToFit="1"/>
    </xf>
    <xf numFmtId="0" fontId="13" fillId="0" borderId="0" xfId="0" applyFont="1" applyBorder="1" applyAlignment="1">
      <alignment horizontal="center" shrinkToFit="1"/>
    </xf>
    <xf numFmtId="0" fontId="3" fillId="0" borderId="18" xfId="0" applyFont="1" applyBorder="1" applyAlignment="1">
      <alignment horizontal="center"/>
    </xf>
    <xf numFmtId="0" fontId="3" fillId="0" borderId="14" xfId="0" applyFont="1" applyBorder="1" applyAlignment="1">
      <alignment horizontal="center" vertical="center"/>
    </xf>
    <xf numFmtId="0" fontId="3" fillId="0" borderId="29" xfId="0" applyFont="1" applyBorder="1" applyAlignment="1">
      <alignment horizontal="center"/>
    </xf>
    <xf numFmtId="0" fontId="3" fillId="0" borderId="33" xfId="0" applyFont="1" applyBorder="1" applyAlignment="1">
      <alignment horizontal="center"/>
    </xf>
    <xf numFmtId="0" fontId="3" fillId="0" borderId="24" xfId="0" applyFont="1" applyBorder="1" applyAlignment="1">
      <alignment horizontal="center"/>
    </xf>
    <xf numFmtId="0" fontId="7" fillId="0" borderId="26" xfId="0" quotePrefix="1" applyFont="1" applyBorder="1" applyAlignment="1">
      <alignment horizontal="center" shrinkToFit="1"/>
    </xf>
    <xf numFmtId="0" fontId="7" fillId="0" borderId="25" xfId="0" applyFont="1" applyBorder="1" applyAlignment="1">
      <alignment shrinkToFit="1"/>
    </xf>
    <xf numFmtId="0" fontId="3" fillId="0" borderId="34" xfId="0" applyFont="1" applyBorder="1"/>
    <xf numFmtId="0" fontId="3" fillId="0" borderId="35" xfId="0" applyFont="1" applyBorder="1"/>
    <xf numFmtId="0" fontId="3" fillId="0" borderId="36" xfId="0" applyFont="1" applyBorder="1"/>
    <xf numFmtId="0" fontId="7" fillId="0" borderId="30" xfId="0" quotePrefix="1" applyFont="1" applyBorder="1" applyAlignment="1">
      <alignment horizontal="center" shrinkToFit="1"/>
    </xf>
    <xf numFmtId="0" fontId="13" fillId="0" borderId="6" xfId="0" applyFont="1" applyBorder="1" applyAlignment="1">
      <alignment horizontal="center"/>
    </xf>
    <xf numFmtId="0" fontId="13" fillId="0" borderId="4" xfId="0" applyFont="1" applyBorder="1" applyAlignment="1">
      <alignment horizontal="center" vertical="center"/>
    </xf>
    <xf numFmtId="0" fontId="13" fillId="0" borderId="12" xfId="0" applyFont="1" applyBorder="1" applyAlignment="1">
      <alignment horizontal="center" shrinkToFit="1"/>
    </xf>
    <xf numFmtId="0" fontId="15" fillId="0" borderId="27" xfId="0" applyFont="1" applyBorder="1" applyAlignment="1">
      <alignment horizontal="center" vertical="center" readingOrder="2"/>
    </xf>
    <xf numFmtId="0" fontId="10" fillId="0" borderId="31"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7" fillId="0" borderId="2" xfId="0" applyFont="1" applyBorder="1" applyAlignment="1">
      <alignment horizontal="center" vertical="center" shrinkToFit="1"/>
    </xf>
    <xf numFmtId="0" fontId="7" fillId="4" borderId="23"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7" fillId="6" borderId="4" xfId="0" applyFont="1" applyFill="1" applyBorder="1" applyAlignment="1">
      <alignment horizontal="center" vertical="center" shrinkToFit="1"/>
    </xf>
    <xf numFmtId="0" fontId="7" fillId="4" borderId="20" xfId="0" applyFont="1" applyFill="1" applyBorder="1" applyAlignment="1">
      <alignment horizontal="center" vertical="center" shrinkToFit="1"/>
    </xf>
    <xf numFmtId="0" fontId="11" fillId="0" borderId="1" xfId="0" applyFont="1" applyBorder="1" applyAlignment="1">
      <alignment horizontal="center" vertical="center" shrinkToFit="1"/>
    </xf>
    <xf numFmtId="0" fontId="12" fillId="0" borderId="3" xfId="0" applyFont="1" applyBorder="1" applyAlignment="1">
      <alignment horizontal="right" readingOrder="2"/>
    </xf>
    <xf numFmtId="0" fontId="7" fillId="0" borderId="3" xfId="0" applyFont="1" applyBorder="1" applyAlignment="1">
      <alignment horizontal="center" vertical="center" shrinkToFit="1"/>
    </xf>
    <xf numFmtId="0" fontId="7" fillId="0" borderId="32"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2" xfId="0" applyFont="1" applyBorder="1" applyAlignment="1">
      <alignment horizontal="right" readingOrder="2"/>
    </xf>
    <xf numFmtId="0" fontId="11" fillId="0" borderId="2" xfId="0" applyFont="1" applyBorder="1" applyAlignment="1">
      <alignment horizontal="center" vertical="center" shrinkToFit="1"/>
    </xf>
    <xf numFmtId="0" fontId="0" fillId="2" borderId="2" xfId="0" applyFill="1" applyBorder="1" applyAlignment="1">
      <alignment horizontal="center" vertical="center"/>
    </xf>
    <xf numFmtId="0" fontId="11" fillId="0" borderId="3" xfId="0" applyFont="1" applyBorder="1" applyAlignment="1">
      <alignment horizontal="center" vertical="center" shrinkToFit="1"/>
    </xf>
    <xf numFmtId="0" fontId="0" fillId="0" borderId="13" xfId="0" applyBorder="1" applyAlignment="1">
      <alignment horizontal="center" vertical="center"/>
    </xf>
    <xf numFmtId="0" fontId="0" fillId="0" borderId="14" xfId="0" applyBorder="1"/>
    <xf numFmtId="0" fontId="0" fillId="0" borderId="14" xfId="0" applyBorder="1" applyAlignment="1">
      <alignment horizontal="right" readingOrder="2"/>
    </xf>
    <xf numFmtId="165" fontId="0" fillId="0" borderId="14" xfId="1" applyNumberFormat="1" applyFont="1" applyBorder="1"/>
    <xf numFmtId="0" fontId="0" fillId="0" borderId="15" xfId="0" applyBorder="1" applyAlignment="1">
      <alignment shrinkToFit="1"/>
    </xf>
    <xf numFmtId="0" fontId="0" fillId="0" borderId="16" xfId="0" applyBorder="1" applyAlignment="1">
      <alignment horizontal="center" vertical="center"/>
    </xf>
    <xf numFmtId="0" fontId="0" fillId="0" borderId="17" xfId="0" applyBorder="1" applyAlignment="1">
      <alignment shrinkToFit="1"/>
    </xf>
    <xf numFmtId="0" fontId="0" fillId="0" borderId="16" xfId="0" applyBorder="1"/>
    <xf numFmtId="0" fontId="0" fillId="0" borderId="18" xfId="0" applyBorder="1" applyAlignment="1"/>
    <xf numFmtId="0" fontId="0" fillId="0" borderId="19" xfId="0" applyBorder="1" applyAlignment="1"/>
    <xf numFmtId="0" fontId="0" fillId="0" borderId="19" xfId="0" applyBorder="1"/>
    <xf numFmtId="0" fontId="0" fillId="0" borderId="20" xfId="0" applyBorder="1" applyAlignment="1">
      <alignment shrinkToFit="1"/>
    </xf>
    <xf numFmtId="0" fontId="19" fillId="0" borderId="1" xfId="0" applyFont="1" applyBorder="1" applyAlignment="1">
      <alignment horizontal="center" vertical="center" wrapText="1" readingOrder="2"/>
    </xf>
    <xf numFmtId="0" fontId="2" fillId="0" borderId="1" xfId="0" applyFont="1" applyBorder="1" applyAlignment="1">
      <alignment horizontal="center" wrapText="1" readingOrder="2"/>
    </xf>
    <xf numFmtId="0" fontId="17" fillId="7" borderId="1" xfId="0" applyFont="1" applyFill="1" applyBorder="1" applyAlignment="1">
      <alignment horizontal="center" vertical="center"/>
    </xf>
    <xf numFmtId="0" fontId="16" fillId="7" borderId="1" xfId="0" applyFont="1" applyFill="1" applyBorder="1"/>
    <xf numFmtId="0" fontId="27" fillId="0" borderId="1" xfId="0" applyFont="1" applyBorder="1"/>
    <xf numFmtId="0" fontId="16" fillId="0" borderId="1" xfId="0" applyFont="1" applyBorder="1" applyAlignment="1">
      <alignment horizontal="center" vertical="center"/>
    </xf>
    <xf numFmtId="0" fontId="16" fillId="0" borderId="1" xfId="0" quotePrefix="1" applyFont="1" applyBorder="1" applyAlignment="1">
      <alignment horizontal="center" vertical="center"/>
    </xf>
    <xf numFmtId="0" fontId="16" fillId="0" borderId="1" xfId="0" applyFont="1" applyFill="1" applyBorder="1"/>
    <xf numFmtId="0" fontId="16" fillId="0" borderId="1" xfId="0" applyFont="1" applyFill="1" applyBorder="1" applyAlignment="1">
      <alignment horizontal="center" vertical="center"/>
    </xf>
    <xf numFmtId="0" fontId="16" fillId="0" borderId="1" xfId="0" applyFont="1" applyBorder="1"/>
    <xf numFmtId="0" fontId="7" fillId="0" borderId="1" xfId="0" applyFont="1" applyBorder="1"/>
    <xf numFmtId="0" fontId="17" fillId="0" borderId="16"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31" xfId="0" applyFont="1" applyBorder="1" applyAlignment="1">
      <alignment horizontal="center" vertical="center" shrinkToFit="1"/>
    </xf>
    <xf numFmtId="0" fontId="15" fillId="0" borderId="16" xfId="0" applyFont="1" applyBorder="1" applyAlignment="1">
      <alignment horizontal="center" vertical="center" shrinkToFit="1"/>
    </xf>
    <xf numFmtId="0" fontId="17" fillId="0" borderId="0" xfId="0" applyFont="1" applyAlignment="1">
      <alignment horizontal="center" vertical="center" shrinkToFit="1"/>
    </xf>
    <xf numFmtId="0" fontId="2" fillId="0" borderId="0" xfId="0" applyFont="1"/>
    <xf numFmtId="0" fontId="17" fillId="0" borderId="14" xfId="0" applyFont="1" applyBorder="1" applyAlignment="1">
      <alignment horizontal="center" vertical="center" shrinkToFit="1" readingOrder="2"/>
    </xf>
    <xf numFmtId="0" fontId="17" fillId="0" borderId="2" xfId="0" applyFont="1" applyBorder="1" applyAlignment="1">
      <alignment horizontal="center" vertical="center" shrinkToFit="1" readingOrder="2"/>
    </xf>
    <xf numFmtId="0" fontId="2" fillId="0" borderId="4" xfId="0" applyFont="1" applyBorder="1" applyAlignment="1">
      <alignment horizontal="center" wrapText="1" readingOrder="2"/>
    </xf>
    <xf numFmtId="0" fontId="11" fillId="0" borderId="1" xfId="0" applyFont="1" applyBorder="1" applyAlignment="1">
      <alignment horizontal="right" vertical="center"/>
    </xf>
    <xf numFmtId="0" fontId="12" fillId="0" borderId="14" xfId="0" applyFont="1" applyBorder="1" applyAlignment="1">
      <alignment horizontal="right" vertical="center" readingOrder="2"/>
    </xf>
    <xf numFmtId="0" fontId="2" fillId="0" borderId="1" xfId="0" applyFont="1" applyBorder="1" applyAlignment="1">
      <alignment horizontal="center" vertical="center" wrapText="1" readingOrder="2"/>
    </xf>
    <xf numFmtId="0" fontId="0" fillId="5" borderId="1" xfId="0" applyFill="1" applyBorder="1"/>
    <xf numFmtId="0" fontId="21" fillId="0" borderId="1" xfId="0" applyFont="1" applyBorder="1" applyAlignment="1">
      <alignment horizontal="center" vertical="center" wrapText="1" readingOrder="2"/>
    </xf>
    <xf numFmtId="0" fontId="19" fillId="0" borderId="1" xfId="0" quotePrefix="1" applyFont="1" applyBorder="1" applyAlignment="1">
      <alignment horizontal="center" vertical="center" wrapText="1" readingOrder="2"/>
    </xf>
    <xf numFmtId="0" fontId="19" fillId="0" borderId="1" xfId="0" applyFont="1" applyBorder="1" applyAlignment="1">
      <alignment horizontal="center" vertical="center" wrapText="1" readingOrder="2"/>
    </xf>
    <xf numFmtId="0" fontId="2" fillId="0" borderId="1" xfId="0" applyFont="1" applyBorder="1" applyAlignment="1">
      <alignment horizontal="center" vertical="center"/>
    </xf>
    <xf numFmtId="0" fontId="2" fillId="0" borderId="1" xfId="0" applyFont="1" applyBorder="1"/>
    <xf numFmtId="0" fontId="10" fillId="0" borderId="0" xfId="0" applyFont="1" applyAlignment="1">
      <alignment horizontal="right" vertical="top" wrapText="1"/>
    </xf>
    <xf numFmtId="0" fontId="10" fillId="0" borderId="0" xfId="0" applyFont="1" applyAlignment="1">
      <alignment horizontal="right" vertical="top"/>
    </xf>
    <xf numFmtId="0" fontId="26" fillId="0" borderId="44" xfId="0" applyFont="1" applyBorder="1" applyAlignment="1">
      <alignment horizontal="center" readingOrder="2"/>
    </xf>
    <xf numFmtId="0" fontId="18" fillId="0" borderId="24" xfId="0" applyFont="1" applyBorder="1" applyAlignment="1">
      <alignment horizontal="center" vertical="center" shrinkToFit="1"/>
    </xf>
    <xf numFmtId="0" fontId="18" fillId="0" borderId="39" xfId="0" applyFont="1" applyBorder="1" applyAlignment="1">
      <alignment horizontal="center" vertical="center" shrinkToFit="1"/>
    </xf>
    <xf numFmtId="0" fontId="18" fillId="0" borderId="40"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12" xfId="0" applyFont="1" applyBorder="1" applyAlignment="1">
      <alignment horizontal="center" vertical="center" shrinkToFit="1"/>
    </xf>
    <xf numFmtId="0" fontId="7" fillId="0" borderId="5" xfId="0" applyFont="1" applyBorder="1" applyAlignment="1">
      <alignment horizontal="center" vertical="center" textRotation="180" shrinkToFit="1"/>
    </xf>
    <xf numFmtId="0" fontId="13" fillId="0" borderId="14" xfId="0" applyFont="1" applyBorder="1" applyAlignment="1">
      <alignment horizontal="center" vertical="center" textRotation="180" shrinkToFit="1"/>
    </xf>
    <xf numFmtId="0" fontId="13" fillId="0" borderId="1" xfId="0" applyFont="1" applyBorder="1" applyAlignment="1">
      <alignment horizontal="center" vertical="center" textRotation="180" shrinkToFit="1"/>
    </xf>
    <xf numFmtId="0" fontId="17" fillId="0" borderId="13" xfId="0" applyFont="1" applyBorder="1" applyAlignment="1">
      <alignment horizontal="center" vertical="center" shrinkToFit="1" readingOrder="2"/>
    </xf>
    <xf numFmtId="0" fontId="17" fillId="0" borderId="22" xfId="0" applyFont="1" applyBorder="1" applyAlignment="1">
      <alignment horizontal="center" vertical="center" shrinkToFit="1" readingOrder="2"/>
    </xf>
    <xf numFmtId="0" fontId="17" fillId="0" borderId="14" xfId="0" applyFont="1" applyBorder="1" applyAlignment="1">
      <alignment horizontal="center" vertical="center" shrinkToFit="1" readingOrder="2"/>
    </xf>
    <xf numFmtId="0" fontId="17" fillId="0" borderId="2" xfId="0" applyFont="1" applyBorder="1" applyAlignment="1">
      <alignment horizontal="center" vertical="center" shrinkToFit="1" readingOrder="2"/>
    </xf>
    <xf numFmtId="0" fontId="17" fillId="0" borderId="15" xfId="0" applyFont="1" applyBorder="1" applyAlignment="1">
      <alignment horizontal="center" vertical="center" shrinkToFit="1" readingOrder="2"/>
    </xf>
    <xf numFmtId="0" fontId="17" fillId="0" borderId="23" xfId="0" applyFont="1" applyBorder="1" applyAlignment="1">
      <alignment horizontal="center" vertical="center" shrinkToFit="1" readingOrder="2"/>
    </xf>
    <xf numFmtId="0" fontId="7" fillId="0" borderId="21" xfId="0" applyFont="1" applyBorder="1" applyAlignment="1">
      <alignment horizontal="center" vertical="center" textRotation="180" shrinkToFit="1"/>
    </xf>
    <xf numFmtId="0" fontId="17" fillId="0" borderId="19" xfId="0" applyFont="1" applyBorder="1" applyAlignment="1">
      <alignment horizontal="center" vertical="center" shrinkToFit="1" readingOrder="2"/>
    </xf>
    <xf numFmtId="0" fontId="7" fillId="0" borderId="3" xfId="0" applyFont="1" applyBorder="1" applyAlignment="1">
      <alignment horizontal="center" vertical="center" textRotation="180" shrinkToFit="1"/>
    </xf>
    <xf numFmtId="0" fontId="9" fillId="0" borderId="41" xfId="0" applyFont="1" applyBorder="1" applyAlignment="1">
      <alignment horizontal="center" vertical="center" textRotation="180" shrinkToFit="1" readingOrder="2"/>
    </xf>
    <xf numFmtId="0" fontId="9" fillId="0" borderId="42" xfId="0" applyFont="1" applyBorder="1" applyAlignment="1">
      <alignment horizontal="center" vertical="center" textRotation="180" shrinkToFit="1" readingOrder="2"/>
    </xf>
    <xf numFmtId="0" fontId="9" fillId="0" borderId="43" xfId="0" applyFont="1" applyBorder="1" applyAlignment="1">
      <alignment horizontal="center" vertical="center" textRotation="180" shrinkToFit="1" readingOrder="2"/>
    </xf>
    <xf numFmtId="0" fontId="19" fillId="0" borderId="1" xfId="0" applyFont="1" applyBorder="1" applyAlignment="1">
      <alignment horizontal="center" wrapText="1" readingOrder="2"/>
    </xf>
    <xf numFmtId="0" fontId="25" fillId="0" borderId="0" xfId="0" applyFont="1" applyAlignment="1">
      <alignment horizontal="center" vertical="center"/>
    </xf>
    <xf numFmtId="0" fontId="19" fillId="0" borderId="1" xfId="0" applyFont="1" applyBorder="1" applyAlignment="1">
      <alignment horizontal="center" vertical="center" wrapText="1" readingOrder="2"/>
    </xf>
    <xf numFmtId="0" fontId="2" fillId="0" borderId="1" xfId="0" applyFont="1" applyBorder="1" applyAlignment="1">
      <alignment horizontal="center" vertical="center" wrapText="1" readingOrder="2"/>
    </xf>
    <xf numFmtId="0" fontId="2" fillId="0" borderId="1" xfId="0" applyFont="1" applyBorder="1" applyAlignment="1">
      <alignment horizontal="center" wrapText="1" readingOrder="2"/>
    </xf>
    <xf numFmtId="0" fontId="2" fillId="0" borderId="0" xfId="0" applyFont="1" applyBorder="1" applyAlignment="1">
      <alignment horizontal="center" readingOrder="2"/>
    </xf>
    <xf numFmtId="0" fontId="0" fillId="0" borderId="0" xfId="0" applyAlignment="1">
      <alignment horizontal="center" wrapText="1"/>
    </xf>
    <xf numFmtId="0" fontId="5" fillId="0" borderId="0" xfId="0" applyFont="1" applyBorder="1" applyAlignment="1">
      <alignment horizontal="center" vertical="center"/>
    </xf>
    <xf numFmtId="0" fontId="0" fillId="0" borderId="28"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0" fillId="0" borderId="1" xfId="0" applyBorder="1" applyAlignment="1">
      <alignment horizontal="center" shrinkToFit="1"/>
    </xf>
    <xf numFmtId="0" fontId="0" fillId="0" borderId="17" xfId="0" applyBorder="1" applyAlignment="1">
      <alignment horizontal="center" shrinkToFit="1"/>
    </xf>
    <xf numFmtId="0" fontId="0" fillId="0" borderId="19" xfId="0" applyBorder="1" applyAlignment="1">
      <alignment horizontal="center" shrinkToFit="1"/>
    </xf>
    <xf numFmtId="0" fontId="0" fillId="0" borderId="20" xfId="0" applyBorder="1" applyAlignment="1">
      <alignment horizontal="center" shrinkToFit="1"/>
    </xf>
    <xf numFmtId="0" fontId="0" fillId="0" borderId="0" xfId="0" applyAlignment="1">
      <alignment horizontal="center" vertical="top" wrapText="1"/>
    </xf>
    <xf numFmtId="0" fontId="0" fillId="0" borderId="0" xfId="0" applyAlignment="1">
      <alignment horizontal="center" vertical="top"/>
    </xf>
    <xf numFmtId="0" fontId="32" fillId="0" borderId="1" xfId="0" applyFont="1" applyBorder="1" applyAlignment="1">
      <alignment horizontal="right"/>
    </xf>
    <xf numFmtId="0" fontId="32" fillId="0" borderId="17" xfId="0" applyFont="1" applyBorder="1" applyAlignment="1">
      <alignment horizontal="right"/>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4" fillId="0" borderId="3" xfId="0" applyFont="1" applyBorder="1" applyAlignment="1">
      <alignment horizontal="right"/>
    </xf>
    <xf numFmtId="0" fontId="14" fillId="0" borderId="32" xfId="0" applyFont="1" applyBorder="1" applyAlignment="1">
      <alignment horizontal="right"/>
    </xf>
    <xf numFmtId="0" fontId="14" fillId="0" borderId="1" xfId="0" applyFont="1" applyBorder="1" applyAlignment="1">
      <alignment horizontal="right"/>
    </xf>
    <xf numFmtId="0" fontId="14" fillId="0" borderId="17" xfId="0" applyFont="1" applyBorder="1" applyAlignment="1">
      <alignment horizontal="right"/>
    </xf>
    <xf numFmtId="0" fontId="32" fillId="0" borderId="19" xfId="0" applyFont="1" applyBorder="1" applyAlignment="1">
      <alignment horizontal="right"/>
    </xf>
    <xf numFmtId="0" fontId="32" fillId="0" borderId="20" xfId="0"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0" fillId="0" borderId="21" xfId="0" applyBorder="1" applyAlignment="1">
      <alignment horizontal="center" vertical="center" wrapText="1"/>
    </xf>
    <xf numFmtId="0" fontId="0" fillId="0" borderId="5" xfId="0" applyBorder="1" applyAlignment="1">
      <alignment horizontal="center" vertical="center" wrapText="1"/>
    </xf>
    <xf numFmtId="0" fontId="4" fillId="0" borderId="37" xfId="0" applyFont="1" applyBorder="1" applyAlignment="1">
      <alignment horizontal="center" wrapText="1" shrinkToFit="1" readingOrder="2"/>
    </xf>
    <xf numFmtId="0" fontId="4" fillId="0" borderId="38" xfId="0" applyFont="1" applyBorder="1" applyAlignment="1">
      <alignment horizontal="center" shrinkToFit="1" readingOrder="2"/>
    </xf>
    <xf numFmtId="0" fontId="0" fillId="0" borderId="14" xfId="0" applyBorder="1" applyAlignment="1">
      <alignment horizontal="center" vertical="center"/>
    </xf>
    <xf numFmtId="0" fontId="0" fillId="0" borderId="2" xfId="0" applyBorder="1" applyAlignment="1">
      <alignment horizontal="center" vertical="center"/>
    </xf>
    <xf numFmtId="0" fontId="0" fillId="2" borderId="14" xfId="0" applyFill="1" applyBorder="1" applyAlignment="1">
      <alignment horizontal="center" vertical="center"/>
    </xf>
    <xf numFmtId="0" fontId="0" fillId="2" borderId="2" xfId="0" applyFill="1" applyBorder="1" applyAlignment="1">
      <alignment horizontal="center" vertical="center"/>
    </xf>
    <xf numFmtId="0" fontId="0" fillId="2" borderId="14" xfId="0" applyFill="1" applyBorder="1" applyAlignment="1">
      <alignment horizontal="center" vertical="center" wrapText="1"/>
    </xf>
    <xf numFmtId="0" fontId="0" fillId="2" borderId="2" xfId="0" applyFill="1" applyBorder="1" applyAlignment="1">
      <alignment horizontal="center" vertical="center" wrapText="1"/>
    </xf>
    <xf numFmtId="2" fontId="0" fillId="2" borderId="14" xfId="0" applyNumberFormat="1" applyFill="1" applyBorder="1" applyAlignment="1">
      <alignment horizontal="center" vertical="center" wrapText="1"/>
    </xf>
    <xf numFmtId="2" fontId="0" fillId="2" borderId="2" xfId="0" applyNumberFormat="1" applyFill="1" applyBorder="1" applyAlignment="1">
      <alignment horizontal="center" vertical="center" wrapText="1"/>
    </xf>
    <xf numFmtId="0" fontId="0" fillId="0" borderId="0" xfId="0" applyAlignment="1">
      <alignment horizontal="left" vertical="center"/>
    </xf>
    <xf numFmtId="0" fontId="0" fillId="2" borderId="14" xfId="0" applyFill="1" applyBorder="1" applyAlignment="1">
      <alignment horizontal="center"/>
    </xf>
    <xf numFmtId="0" fontId="0" fillId="0" borderId="13" xfId="0" applyBorder="1" applyAlignment="1">
      <alignment horizontal="center" vertical="center"/>
    </xf>
    <xf numFmtId="0" fontId="0" fillId="0" borderId="22" xfId="0" applyBorder="1" applyAlignment="1">
      <alignment horizontal="center" vertical="center"/>
    </xf>
    <xf numFmtId="0" fontId="0" fillId="2" borderId="21" xfId="0" applyFill="1" applyBorder="1" applyAlignment="1">
      <alignment horizontal="center" vertical="center" wrapText="1"/>
    </xf>
    <xf numFmtId="0" fontId="0" fillId="2" borderId="5" xfId="0"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6" tint="0.39997558519241921"/>
    <pageSetUpPr fitToPage="1"/>
  </sheetPr>
  <dimension ref="A1:E17"/>
  <sheetViews>
    <sheetView rightToLeft="1" zoomScaleNormal="100" workbookViewId="0">
      <selection sqref="A1:D18"/>
    </sheetView>
  </sheetViews>
  <sheetFormatPr defaultRowHeight="15"/>
  <cols>
    <col min="1" max="1" width="5.5" customWidth="1"/>
    <col min="2" max="2" width="40.5" customWidth="1"/>
    <col min="3" max="3" width="11.625" customWidth="1"/>
    <col min="4" max="4" width="48.5" customWidth="1"/>
    <col min="5" max="5" width="34" customWidth="1"/>
    <col min="8" max="8" width="14.5" customWidth="1"/>
  </cols>
  <sheetData>
    <row r="1" spans="1:5" ht="55.9" customHeight="1">
      <c r="A1" s="149" t="s">
        <v>291</v>
      </c>
      <c r="B1" s="149"/>
      <c r="C1" s="149" t="s">
        <v>292</v>
      </c>
      <c r="D1" s="150"/>
    </row>
    <row r="2" spans="1:5" ht="51.6" customHeight="1">
      <c r="A2" s="151" t="s">
        <v>293</v>
      </c>
      <c r="B2" s="151"/>
      <c r="C2" s="151"/>
      <c r="D2" s="151"/>
    </row>
    <row r="3" spans="1:5" ht="22.15" customHeight="1">
      <c r="A3" s="122" t="s">
        <v>0</v>
      </c>
      <c r="B3" s="122" t="s">
        <v>1</v>
      </c>
      <c r="C3" s="122" t="s">
        <v>280</v>
      </c>
      <c r="D3" s="122" t="s">
        <v>14</v>
      </c>
    </row>
    <row r="4" spans="1:5" ht="21">
      <c r="A4" s="123">
        <v>1</v>
      </c>
      <c r="B4" s="124" t="s">
        <v>55</v>
      </c>
      <c r="C4" s="124"/>
      <c r="D4" s="125" t="s">
        <v>4</v>
      </c>
      <c r="E4" s="2"/>
    </row>
    <row r="5" spans="1:5" ht="21">
      <c r="A5" s="123">
        <v>2</v>
      </c>
      <c r="B5" s="124" t="s">
        <v>8</v>
      </c>
      <c r="C5" s="124"/>
      <c r="D5" s="125" t="s">
        <v>277</v>
      </c>
    </row>
    <row r="6" spans="1:5" ht="21">
      <c r="A6" s="123">
        <v>3</v>
      </c>
      <c r="B6" s="124" t="s">
        <v>9</v>
      </c>
      <c r="C6" s="124"/>
      <c r="D6" s="126" t="s">
        <v>278</v>
      </c>
    </row>
    <row r="7" spans="1:5" ht="21">
      <c r="A7" s="123">
        <v>4</v>
      </c>
      <c r="B7" s="124" t="s">
        <v>10</v>
      </c>
      <c r="C7" s="124"/>
      <c r="D7" s="125" t="s">
        <v>279</v>
      </c>
    </row>
    <row r="8" spans="1:5" ht="21">
      <c r="A8" s="123">
        <v>5</v>
      </c>
      <c r="B8" s="124" t="s">
        <v>11</v>
      </c>
      <c r="C8" s="124"/>
      <c r="D8" s="125" t="s">
        <v>281</v>
      </c>
    </row>
    <row r="9" spans="1:5" ht="21">
      <c r="A9" s="123">
        <v>6</v>
      </c>
      <c r="B9" s="124" t="s">
        <v>12</v>
      </c>
      <c r="C9" s="124"/>
      <c r="D9" s="125" t="s">
        <v>282</v>
      </c>
    </row>
    <row r="10" spans="1:5" ht="21">
      <c r="A10" s="123">
        <v>7</v>
      </c>
      <c r="B10" s="124" t="s">
        <v>67</v>
      </c>
      <c r="C10" s="124"/>
      <c r="D10" s="125" t="s">
        <v>283</v>
      </c>
    </row>
    <row r="11" spans="1:5" ht="21">
      <c r="A11" s="123">
        <v>8</v>
      </c>
      <c r="B11" s="124" t="s">
        <v>13</v>
      </c>
      <c r="C11" s="124"/>
      <c r="D11" s="125" t="s">
        <v>284</v>
      </c>
    </row>
    <row r="12" spans="1:5" ht="21">
      <c r="A12" s="123">
        <v>9</v>
      </c>
      <c r="B12" s="124" t="s">
        <v>15</v>
      </c>
      <c r="C12" s="124"/>
      <c r="D12" s="125" t="s">
        <v>16</v>
      </c>
    </row>
    <row r="13" spans="1:5" ht="21">
      <c r="A13" s="123">
        <v>10</v>
      </c>
      <c r="B13" s="124" t="s">
        <v>17</v>
      </c>
      <c r="C13" s="124"/>
      <c r="D13" s="125" t="s">
        <v>285</v>
      </c>
    </row>
    <row r="14" spans="1:5" ht="21">
      <c r="A14" s="123">
        <v>11</v>
      </c>
      <c r="B14" s="124" t="s">
        <v>18</v>
      </c>
      <c r="C14" s="124"/>
      <c r="D14" s="125" t="s">
        <v>286</v>
      </c>
    </row>
    <row r="15" spans="1:5" ht="19.5">
      <c r="A15" s="123">
        <v>12</v>
      </c>
      <c r="B15" s="127" t="s">
        <v>21</v>
      </c>
      <c r="C15" s="127"/>
      <c r="D15" s="128" t="s">
        <v>68</v>
      </c>
    </row>
    <row r="16" spans="1:5" ht="19.5">
      <c r="A16" s="123">
        <v>13</v>
      </c>
      <c r="B16" s="129" t="s">
        <v>288</v>
      </c>
      <c r="C16" s="129"/>
      <c r="D16" s="129" t="s">
        <v>287</v>
      </c>
    </row>
    <row r="17" spans="1:4" ht="19.5">
      <c r="A17" s="123">
        <v>14</v>
      </c>
      <c r="B17" s="129" t="s">
        <v>289</v>
      </c>
      <c r="C17" s="130"/>
      <c r="D17" s="129" t="s">
        <v>290</v>
      </c>
    </row>
  </sheetData>
  <mergeCells count="3">
    <mergeCell ref="A1:B1"/>
    <mergeCell ref="C1:D1"/>
    <mergeCell ref="A2:D2"/>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sheetPr>
    <tabColor theme="9" tint="-0.249977111117893"/>
    <pageSetUpPr fitToPage="1"/>
  </sheetPr>
  <dimension ref="A1:K808"/>
  <sheetViews>
    <sheetView rightToLeft="1" zoomScaleNormal="100" workbookViewId="0">
      <selection activeCell="C24" sqref="C24"/>
    </sheetView>
  </sheetViews>
  <sheetFormatPr defaultRowHeight="22.5"/>
  <cols>
    <col min="1" max="1" width="4.625" style="136" bestFit="1" customWidth="1"/>
    <col min="2" max="2" width="4.375" customWidth="1"/>
    <col min="3" max="3" width="80.5" bestFit="1" customWidth="1"/>
    <col min="4" max="4" width="7.5" customWidth="1"/>
    <col min="10" max="10" width="15.25" customWidth="1"/>
  </cols>
  <sheetData>
    <row r="1" spans="1:11" ht="33" thickBot="1">
      <c r="A1" s="151" t="s">
        <v>119</v>
      </c>
      <c r="B1" s="151"/>
      <c r="C1" s="151"/>
      <c r="D1" s="151"/>
      <c r="E1" s="151"/>
      <c r="F1" s="151"/>
      <c r="G1" s="151"/>
      <c r="H1" s="151"/>
      <c r="I1" s="151"/>
      <c r="J1" s="151"/>
    </row>
    <row r="2" spans="1:11" ht="29.45" customHeight="1">
      <c r="A2" s="161" t="s">
        <v>0</v>
      </c>
      <c r="B2" s="163" t="s">
        <v>126</v>
      </c>
      <c r="C2" s="163" t="s">
        <v>120</v>
      </c>
      <c r="D2" s="163" t="s">
        <v>121</v>
      </c>
      <c r="E2" s="137" t="s">
        <v>122</v>
      </c>
      <c r="F2" s="137" t="s">
        <v>130</v>
      </c>
      <c r="G2" s="137" t="s">
        <v>123</v>
      </c>
      <c r="H2" s="137" t="s">
        <v>124</v>
      </c>
      <c r="I2" s="137" t="s">
        <v>131</v>
      </c>
      <c r="J2" s="165" t="s">
        <v>125</v>
      </c>
      <c r="K2" s="25"/>
    </row>
    <row r="3" spans="1:11" ht="23.25" thickBot="1">
      <c r="A3" s="162"/>
      <c r="B3" s="168"/>
      <c r="C3" s="164"/>
      <c r="D3" s="164"/>
      <c r="E3" s="138">
        <v>100</v>
      </c>
      <c r="F3" s="138">
        <v>75</v>
      </c>
      <c r="G3" s="138">
        <v>50</v>
      </c>
      <c r="H3" s="138">
        <v>25</v>
      </c>
      <c r="I3" s="138">
        <v>0</v>
      </c>
      <c r="J3" s="166"/>
      <c r="K3" s="25"/>
    </row>
    <row r="4" spans="1:11" ht="21" customHeight="1">
      <c r="A4" s="131">
        <v>1</v>
      </c>
      <c r="B4" s="170" t="s">
        <v>127</v>
      </c>
      <c r="C4" s="34" t="s">
        <v>372</v>
      </c>
      <c r="D4" s="99">
        <v>5</v>
      </c>
      <c r="E4" s="28"/>
      <c r="F4" s="28"/>
      <c r="G4" s="28"/>
      <c r="H4" s="28"/>
      <c r="I4" s="28"/>
      <c r="J4" s="29">
        <f>(I4*D4)+(H4*D4)+(G4*D4)+(F4*D4)+(E4*D4)</f>
        <v>0</v>
      </c>
      <c r="K4" s="25"/>
    </row>
    <row r="5" spans="1:11">
      <c r="A5" s="131">
        <v>2</v>
      </c>
      <c r="B5" s="171"/>
      <c r="C5" s="34" t="s">
        <v>71</v>
      </c>
      <c r="D5" s="99">
        <v>3</v>
      </c>
      <c r="E5" s="28"/>
      <c r="F5" s="28"/>
      <c r="G5" s="28"/>
      <c r="H5" s="28"/>
      <c r="I5" s="28"/>
      <c r="J5" s="29">
        <f t="shared" ref="J5:J33" si="0">(I5*D5)+(H5*D5)+(G5*D5)+(F5*D5)+(E5*D5)</f>
        <v>0</v>
      </c>
      <c r="K5" s="25"/>
    </row>
    <row r="6" spans="1:11">
      <c r="A6" s="131">
        <v>3</v>
      </c>
      <c r="B6" s="171"/>
      <c r="C6" s="34" t="s">
        <v>128</v>
      </c>
      <c r="D6" s="99">
        <v>4</v>
      </c>
      <c r="E6" s="28"/>
      <c r="F6" s="28"/>
      <c r="G6" s="28"/>
      <c r="H6" s="28"/>
      <c r="I6" s="28"/>
      <c r="J6" s="29">
        <f t="shared" si="0"/>
        <v>0</v>
      </c>
      <c r="K6" s="25"/>
    </row>
    <row r="7" spans="1:11">
      <c r="A7" s="131">
        <v>4</v>
      </c>
      <c r="B7" s="171"/>
      <c r="C7" s="34" t="s">
        <v>373</v>
      </c>
      <c r="D7" s="99">
        <v>3</v>
      </c>
      <c r="E7" s="28"/>
      <c r="F7" s="28"/>
      <c r="G7" s="28"/>
      <c r="H7" s="28"/>
      <c r="I7" s="28"/>
      <c r="J7" s="29">
        <f t="shared" si="0"/>
        <v>0</v>
      </c>
      <c r="K7" s="25"/>
    </row>
    <row r="8" spans="1:11">
      <c r="A8" s="131">
        <v>5</v>
      </c>
      <c r="B8" s="171"/>
      <c r="C8" s="34" t="s">
        <v>72</v>
      </c>
      <c r="D8" s="99">
        <v>3</v>
      </c>
      <c r="E8" s="28"/>
      <c r="F8" s="28"/>
      <c r="G8" s="28"/>
      <c r="H8" s="28"/>
      <c r="I8" s="28"/>
      <c r="J8" s="29">
        <f t="shared" si="0"/>
        <v>0</v>
      </c>
      <c r="K8" s="25"/>
    </row>
    <row r="9" spans="1:11">
      <c r="A9" s="131">
        <v>6</v>
      </c>
      <c r="B9" s="171"/>
      <c r="C9" s="34" t="s">
        <v>374</v>
      </c>
      <c r="D9" s="99">
        <v>3</v>
      </c>
      <c r="E9" s="28"/>
      <c r="F9" s="28"/>
      <c r="G9" s="28"/>
      <c r="H9" s="28"/>
      <c r="I9" s="28"/>
      <c r="J9" s="29">
        <f t="shared" si="0"/>
        <v>0</v>
      </c>
      <c r="K9" s="25"/>
    </row>
    <row r="10" spans="1:11">
      <c r="A10" s="131">
        <v>7</v>
      </c>
      <c r="B10" s="171"/>
      <c r="C10" s="34" t="s">
        <v>99</v>
      </c>
      <c r="D10" s="99">
        <v>2</v>
      </c>
      <c r="E10" s="28"/>
      <c r="F10" s="28"/>
      <c r="G10" s="28"/>
      <c r="H10" s="28"/>
      <c r="I10" s="28"/>
      <c r="J10" s="29">
        <f t="shared" si="0"/>
        <v>0</v>
      </c>
      <c r="K10" s="25"/>
    </row>
    <row r="11" spans="1:11">
      <c r="A11" s="131">
        <v>8</v>
      </c>
      <c r="B11" s="171"/>
      <c r="C11" s="35" t="s">
        <v>375</v>
      </c>
      <c r="D11" s="99">
        <v>2</v>
      </c>
      <c r="E11" s="28"/>
      <c r="F11" s="28"/>
      <c r="G11" s="28"/>
      <c r="H11" s="28"/>
      <c r="I11" s="28"/>
      <c r="J11" s="29">
        <f t="shared" si="0"/>
        <v>0</v>
      </c>
      <c r="K11" s="25"/>
    </row>
    <row r="12" spans="1:11">
      <c r="A12" s="131">
        <v>9</v>
      </c>
      <c r="B12" s="171"/>
      <c r="C12" s="35" t="s">
        <v>376</v>
      </c>
      <c r="D12" s="99">
        <v>2</v>
      </c>
      <c r="E12" s="28"/>
      <c r="F12" s="28"/>
      <c r="G12" s="28"/>
      <c r="H12" s="28"/>
      <c r="I12" s="28"/>
      <c r="J12" s="29">
        <f t="shared" si="0"/>
        <v>0</v>
      </c>
      <c r="K12" s="25"/>
    </row>
    <row r="13" spans="1:11">
      <c r="A13" s="131">
        <v>10</v>
      </c>
      <c r="B13" s="172"/>
      <c r="C13" s="35" t="s">
        <v>377</v>
      </c>
      <c r="D13" s="99">
        <v>2</v>
      </c>
      <c r="E13" s="28"/>
      <c r="F13" s="28"/>
      <c r="G13" s="28"/>
      <c r="H13" s="28"/>
      <c r="I13" s="28"/>
      <c r="J13" s="29">
        <f t="shared" si="0"/>
        <v>0</v>
      </c>
      <c r="K13" s="25"/>
    </row>
    <row r="14" spans="1:11" ht="26.25" thickBot="1">
      <c r="A14" s="152" t="s">
        <v>56</v>
      </c>
      <c r="B14" s="153"/>
      <c r="C14" s="153"/>
      <c r="D14" s="153"/>
      <c r="E14" s="153"/>
      <c r="F14" s="153"/>
      <c r="G14" s="153"/>
      <c r="H14" s="153"/>
      <c r="I14" s="154"/>
      <c r="J14" s="98">
        <f>SUM(J4:J13)</f>
        <v>0</v>
      </c>
      <c r="K14" s="25"/>
    </row>
    <row r="15" spans="1:11">
      <c r="A15" s="132">
        <v>11</v>
      </c>
      <c r="B15" s="167" t="s">
        <v>129</v>
      </c>
      <c r="C15" s="30" t="s">
        <v>378</v>
      </c>
      <c r="D15" s="99">
        <v>5</v>
      </c>
      <c r="E15" s="26"/>
      <c r="F15" s="26"/>
      <c r="G15" s="26"/>
      <c r="H15" s="26"/>
      <c r="I15" s="26"/>
      <c r="J15" s="29">
        <f t="shared" si="0"/>
        <v>0</v>
      </c>
      <c r="K15" s="25"/>
    </row>
    <row r="16" spans="1:11">
      <c r="A16" s="131">
        <v>12</v>
      </c>
      <c r="B16" s="158"/>
      <c r="C16" s="36" t="s">
        <v>297</v>
      </c>
      <c r="D16" s="99">
        <v>4</v>
      </c>
      <c r="E16" s="28"/>
      <c r="F16" s="28"/>
      <c r="G16" s="28"/>
      <c r="H16" s="28"/>
      <c r="I16" s="28"/>
      <c r="J16" s="29">
        <f t="shared" si="0"/>
        <v>0</v>
      </c>
      <c r="K16" s="25"/>
    </row>
    <row r="17" spans="1:11">
      <c r="A17" s="131">
        <v>13</v>
      </c>
      <c r="B17" s="158"/>
      <c r="C17" s="36" t="s">
        <v>298</v>
      </c>
      <c r="D17" s="99">
        <v>3</v>
      </c>
      <c r="E17" s="28"/>
      <c r="F17" s="28"/>
      <c r="G17" s="28"/>
      <c r="H17" s="28"/>
      <c r="I17" s="28"/>
      <c r="J17" s="29">
        <f t="shared" si="0"/>
        <v>0</v>
      </c>
      <c r="K17" s="25"/>
    </row>
    <row r="18" spans="1:11">
      <c r="A18" s="131">
        <v>14</v>
      </c>
      <c r="B18" s="169"/>
      <c r="C18" s="36" t="s">
        <v>118</v>
      </c>
      <c r="D18" s="99">
        <v>2</v>
      </c>
      <c r="E18" s="28"/>
      <c r="F18" s="28"/>
      <c r="G18" s="28"/>
      <c r="H18" s="28"/>
      <c r="I18" s="28"/>
      <c r="J18" s="29">
        <f t="shared" si="0"/>
        <v>0</v>
      </c>
      <c r="K18" s="25"/>
    </row>
    <row r="19" spans="1:11" ht="26.25" thickBot="1">
      <c r="A19" s="152" t="s">
        <v>56</v>
      </c>
      <c r="B19" s="153"/>
      <c r="C19" s="153"/>
      <c r="D19" s="153"/>
      <c r="E19" s="153"/>
      <c r="F19" s="153"/>
      <c r="G19" s="153"/>
      <c r="H19" s="153"/>
      <c r="I19" s="154"/>
      <c r="J19" s="95">
        <f>SUM(I15:J18)</f>
        <v>0</v>
      </c>
      <c r="K19" s="25"/>
    </row>
    <row r="20" spans="1:11" ht="21" customHeight="1">
      <c r="A20" s="132">
        <v>15</v>
      </c>
      <c r="B20" s="167" t="s">
        <v>132</v>
      </c>
      <c r="C20" s="37" t="s">
        <v>300</v>
      </c>
      <c r="D20" s="103">
        <v>5</v>
      </c>
      <c r="E20" s="26"/>
      <c r="F20" s="26"/>
      <c r="G20" s="26"/>
      <c r="H20" s="26"/>
      <c r="I20" s="26"/>
      <c r="J20" s="27">
        <f t="shared" si="0"/>
        <v>0</v>
      </c>
      <c r="K20" s="25"/>
    </row>
    <row r="21" spans="1:11">
      <c r="A21" s="131">
        <v>16</v>
      </c>
      <c r="B21" s="158"/>
      <c r="C21" s="31" t="s">
        <v>299</v>
      </c>
      <c r="D21" s="99">
        <v>3</v>
      </c>
      <c r="E21" s="28"/>
      <c r="F21" s="28"/>
      <c r="G21" s="28"/>
      <c r="H21" s="28"/>
      <c r="I21" s="28"/>
      <c r="J21" s="29">
        <f t="shared" si="0"/>
        <v>0</v>
      </c>
      <c r="K21" s="25" t="s">
        <v>303</v>
      </c>
    </row>
    <row r="22" spans="1:11">
      <c r="A22" s="131">
        <v>17</v>
      </c>
      <c r="B22" s="158"/>
      <c r="C22" s="31" t="s">
        <v>302</v>
      </c>
      <c r="D22" s="99">
        <v>2</v>
      </c>
      <c r="E22" s="28"/>
      <c r="F22" s="28"/>
      <c r="G22" s="28"/>
      <c r="H22" s="28"/>
      <c r="I22" s="28"/>
      <c r="J22" s="29">
        <f t="shared" si="0"/>
        <v>0</v>
      </c>
      <c r="K22" s="25"/>
    </row>
    <row r="23" spans="1:11" ht="26.25" thickBot="1">
      <c r="A23" s="152" t="s">
        <v>56</v>
      </c>
      <c r="B23" s="153"/>
      <c r="C23" s="153"/>
      <c r="D23" s="153"/>
      <c r="E23" s="153"/>
      <c r="F23" s="153"/>
      <c r="G23" s="153"/>
      <c r="H23" s="153"/>
      <c r="I23" s="154"/>
      <c r="J23" s="98">
        <f>SUM(J20:J22)</f>
        <v>0</v>
      </c>
      <c r="K23" s="25"/>
    </row>
    <row r="24" spans="1:11" ht="24.6" customHeight="1">
      <c r="A24" s="133">
        <v>18</v>
      </c>
      <c r="B24" s="158" t="s">
        <v>133</v>
      </c>
      <c r="C24" s="100" t="s">
        <v>301</v>
      </c>
      <c r="D24" s="107">
        <v>3</v>
      </c>
      <c r="E24" s="101"/>
      <c r="F24" s="101"/>
      <c r="G24" s="101"/>
      <c r="H24" s="101"/>
      <c r="I24" s="101"/>
      <c r="J24" s="102">
        <f t="shared" si="0"/>
        <v>0</v>
      </c>
      <c r="K24" s="25"/>
    </row>
    <row r="25" spans="1:11" ht="24">
      <c r="A25" s="131">
        <v>19</v>
      </c>
      <c r="B25" s="158"/>
      <c r="C25" s="33" t="s">
        <v>379</v>
      </c>
      <c r="D25" s="99">
        <v>3</v>
      </c>
      <c r="E25" s="28"/>
      <c r="F25" s="28"/>
      <c r="G25" s="28"/>
      <c r="H25" s="28"/>
      <c r="I25" s="28"/>
      <c r="J25" s="29">
        <f t="shared" si="0"/>
        <v>0</v>
      </c>
      <c r="K25" s="25"/>
    </row>
    <row r="26" spans="1:11" ht="26.25" thickBot="1">
      <c r="A26" s="152" t="s">
        <v>56</v>
      </c>
      <c r="B26" s="153"/>
      <c r="C26" s="153"/>
      <c r="D26" s="153"/>
      <c r="E26" s="153"/>
      <c r="F26" s="153"/>
      <c r="G26" s="153"/>
      <c r="H26" s="153"/>
      <c r="I26" s="154"/>
      <c r="J26" s="95">
        <f>SUM(J24:J25)</f>
        <v>0</v>
      </c>
      <c r="K26" s="25"/>
    </row>
    <row r="27" spans="1:11" ht="24">
      <c r="A27" s="132">
        <v>20</v>
      </c>
      <c r="B27" s="159" t="s">
        <v>134</v>
      </c>
      <c r="C27" s="32" t="s">
        <v>380</v>
      </c>
      <c r="D27" s="103">
        <v>5</v>
      </c>
      <c r="E27" s="26"/>
      <c r="F27" s="26"/>
      <c r="G27" s="26"/>
      <c r="H27" s="26"/>
      <c r="I27" s="26"/>
      <c r="J27" s="29">
        <f t="shared" si="0"/>
        <v>0</v>
      </c>
      <c r="K27" s="25"/>
    </row>
    <row r="28" spans="1:11" ht="24">
      <c r="A28" s="131">
        <v>21</v>
      </c>
      <c r="B28" s="160"/>
      <c r="C28" s="104" t="s">
        <v>381</v>
      </c>
      <c r="D28" s="105">
        <v>5</v>
      </c>
      <c r="E28" s="94"/>
      <c r="F28" s="28"/>
      <c r="G28" s="28"/>
      <c r="H28" s="28"/>
      <c r="I28" s="28"/>
      <c r="J28" s="29">
        <f t="shared" si="0"/>
        <v>0</v>
      </c>
      <c r="K28" s="25"/>
    </row>
    <row r="29" spans="1:11" ht="24">
      <c r="A29" s="131">
        <v>22</v>
      </c>
      <c r="B29" s="160"/>
      <c r="C29" s="38" t="s">
        <v>382</v>
      </c>
      <c r="D29" s="99">
        <v>2</v>
      </c>
      <c r="E29" s="28"/>
      <c r="F29" s="28"/>
      <c r="G29" s="28"/>
      <c r="H29" s="28"/>
      <c r="I29" s="28"/>
      <c r="J29" s="29">
        <f t="shared" si="0"/>
        <v>0</v>
      </c>
      <c r="K29" s="25"/>
    </row>
    <row r="30" spans="1:11" ht="26.25" thickBot="1">
      <c r="A30" s="152" t="s">
        <v>56</v>
      </c>
      <c r="B30" s="153"/>
      <c r="C30" s="153"/>
      <c r="D30" s="153"/>
      <c r="E30" s="153"/>
      <c r="F30" s="153"/>
      <c r="G30" s="153"/>
      <c r="H30" s="153"/>
      <c r="I30" s="154"/>
      <c r="J30" s="95">
        <f>SUM(J27:J29)</f>
        <v>0</v>
      </c>
      <c r="K30" s="25"/>
    </row>
    <row r="31" spans="1:11" ht="54" customHeight="1">
      <c r="A31" s="132">
        <v>23</v>
      </c>
      <c r="B31" s="39" t="s">
        <v>135</v>
      </c>
      <c r="C31" s="141" t="s">
        <v>383</v>
      </c>
      <c r="D31" s="103">
        <v>5</v>
      </c>
      <c r="E31" s="26"/>
      <c r="F31" s="26"/>
      <c r="G31" s="26"/>
      <c r="H31" s="26"/>
      <c r="I31" s="26"/>
      <c r="J31" s="29">
        <f t="shared" si="0"/>
        <v>0</v>
      </c>
      <c r="K31" s="25"/>
    </row>
    <row r="32" spans="1:11" ht="26.25" thickBot="1">
      <c r="A32" s="152" t="s">
        <v>56</v>
      </c>
      <c r="B32" s="153"/>
      <c r="C32" s="153"/>
      <c r="D32" s="153"/>
      <c r="E32" s="153"/>
      <c r="F32" s="153"/>
      <c r="G32" s="153"/>
      <c r="H32" s="153"/>
      <c r="I32" s="154"/>
      <c r="J32" s="95">
        <f>SUM(J31)</f>
        <v>0</v>
      </c>
      <c r="K32" s="25"/>
    </row>
    <row r="33" spans="1:11" ht="48.6" customHeight="1">
      <c r="A33" s="134">
        <v>24</v>
      </c>
      <c r="B33" s="39" t="s">
        <v>136</v>
      </c>
      <c r="C33" s="140" t="s">
        <v>361</v>
      </c>
      <c r="D33" s="99">
        <v>4</v>
      </c>
      <c r="E33" s="40"/>
      <c r="F33" s="40"/>
      <c r="G33" s="40"/>
      <c r="H33" s="40"/>
      <c r="I33" s="40"/>
      <c r="J33" s="29">
        <f t="shared" si="0"/>
        <v>0</v>
      </c>
      <c r="K33" s="25"/>
    </row>
    <row r="34" spans="1:11" ht="26.25" thickBot="1">
      <c r="A34" s="152" t="s">
        <v>56</v>
      </c>
      <c r="B34" s="153"/>
      <c r="C34" s="153"/>
      <c r="D34" s="153"/>
      <c r="E34" s="153"/>
      <c r="F34" s="153"/>
      <c r="G34" s="153"/>
      <c r="H34" s="153"/>
      <c r="I34" s="154"/>
      <c r="J34" s="96">
        <f>SUM(J33:J33)</f>
        <v>0</v>
      </c>
      <c r="K34" s="25"/>
    </row>
    <row r="35" spans="1:11" ht="23.25" thickBot="1">
      <c r="A35" s="155" t="s">
        <v>147</v>
      </c>
      <c r="B35" s="156"/>
      <c r="C35" s="156"/>
      <c r="D35" s="156"/>
      <c r="E35" s="156"/>
      <c r="F35" s="156"/>
      <c r="G35" s="156"/>
      <c r="H35" s="156"/>
      <c r="I35" s="157"/>
      <c r="J35" s="97">
        <f>J34+J30+J26+J32+J23+J19+J14</f>
        <v>0</v>
      </c>
      <c r="K35" s="25"/>
    </row>
    <row r="36" spans="1:11">
      <c r="A36" s="135"/>
      <c r="B36" s="25"/>
      <c r="C36" s="25"/>
      <c r="D36" s="25"/>
      <c r="E36" s="25"/>
      <c r="F36" s="25"/>
      <c r="G36" s="25"/>
      <c r="H36" s="25"/>
      <c r="I36" s="25"/>
      <c r="J36" s="25"/>
      <c r="K36" s="25"/>
    </row>
    <row r="37" spans="1:11">
      <c r="A37" s="135"/>
      <c r="B37" s="25"/>
      <c r="C37" s="25"/>
      <c r="D37" s="25"/>
      <c r="E37" s="25"/>
      <c r="F37" s="25"/>
      <c r="G37" s="25"/>
      <c r="H37" s="25"/>
      <c r="I37" s="25"/>
      <c r="J37" s="25"/>
      <c r="K37" s="25"/>
    </row>
    <row r="38" spans="1:11">
      <c r="A38" s="135"/>
      <c r="B38" s="25"/>
      <c r="C38" s="25"/>
      <c r="D38" s="25"/>
      <c r="E38" s="25"/>
      <c r="F38" s="25"/>
      <c r="G38" s="25"/>
      <c r="H38" s="25"/>
      <c r="I38" s="25"/>
      <c r="J38" s="25"/>
      <c r="K38" s="25"/>
    </row>
    <row r="39" spans="1:11">
      <c r="A39" s="135"/>
      <c r="B39" s="25"/>
      <c r="C39" s="25"/>
      <c r="D39" s="25"/>
      <c r="E39" s="25"/>
      <c r="F39" s="25"/>
      <c r="G39" s="25"/>
      <c r="H39" s="25"/>
      <c r="I39" s="25"/>
      <c r="J39" s="25"/>
      <c r="K39" s="25"/>
    </row>
    <row r="40" spans="1:11">
      <c r="A40" s="135"/>
      <c r="B40" s="25"/>
      <c r="C40" s="25"/>
      <c r="D40" s="25"/>
      <c r="E40" s="25"/>
      <c r="F40" s="25"/>
      <c r="G40" s="25"/>
      <c r="H40" s="25"/>
      <c r="I40" s="25"/>
      <c r="J40" s="25"/>
      <c r="K40" s="25"/>
    </row>
    <row r="41" spans="1:11">
      <c r="A41" s="135"/>
      <c r="B41" s="25"/>
      <c r="C41" s="25"/>
      <c r="D41" s="25"/>
      <c r="E41" s="25"/>
      <c r="F41" s="25"/>
      <c r="G41" s="25"/>
      <c r="H41" s="25"/>
      <c r="I41" s="25"/>
      <c r="J41" s="25"/>
      <c r="K41" s="25"/>
    </row>
    <row r="42" spans="1:11">
      <c r="A42" s="135"/>
      <c r="B42" s="25"/>
      <c r="C42" s="25"/>
      <c r="D42" s="25"/>
      <c r="E42" s="25"/>
      <c r="F42" s="25"/>
      <c r="G42" s="25"/>
      <c r="H42" s="25"/>
      <c r="I42" s="25"/>
      <c r="J42" s="25"/>
      <c r="K42" s="25"/>
    </row>
    <row r="43" spans="1:11">
      <c r="A43" s="135"/>
      <c r="B43" s="25"/>
      <c r="C43" s="25"/>
      <c r="D43" s="25"/>
      <c r="E43" s="25"/>
      <c r="F43" s="25"/>
      <c r="G43" s="25"/>
      <c r="H43" s="25"/>
      <c r="I43" s="25"/>
      <c r="J43" s="25"/>
      <c r="K43" s="25"/>
    </row>
    <row r="44" spans="1:11">
      <c r="A44" s="135"/>
      <c r="B44" s="25"/>
      <c r="C44" s="25"/>
      <c r="D44" s="25"/>
      <c r="E44" s="25"/>
      <c r="F44" s="25"/>
      <c r="G44" s="25"/>
      <c r="H44" s="25"/>
      <c r="I44" s="25"/>
      <c r="J44" s="25"/>
      <c r="K44" s="25"/>
    </row>
    <row r="45" spans="1:11">
      <c r="A45" s="135"/>
      <c r="B45" s="25"/>
      <c r="C45" s="25"/>
      <c r="D45" s="25"/>
      <c r="E45" s="25"/>
      <c r="F45" s="25"/>
      <c r="G45" s="25"/>
      <c r="H45" s="25"/>
      <c r="I45" s="25"/>
      <c r="J45" s="25"/>
      <c r="K45" s="25"/>
    </row>
    <row r="46" spans="1:11">
      <c r="A46" s="135"/>
      <c r="B46" s="25"/>
      <c r="C46" s="25"/>
      <c r="D46" s="25"/>
      <c r="E46" s="25"/>
      <c r="F46" s="25"/>
      <c r="G46" s="25"/>
      <c r="H46" s="25"/>
      <c r="I46" s="25"/>
      <c r="J46" s="25"/>
      <c r="K46" s="25"/>
    </row>
    <row r="47" spans="1:11">
      <c r="A47" s="135"/>
      <c r="B47" s="25"/>
      <c r="C47" s="25"/>
      <c r="D47" s="25"/>
      <c r="E47" s="25"/>
      <c r="F47" s="25"/>
      <c r="G47" s="25"/>
      <c r="H47" s="25"/>
      <c r="I47" s="25"/>
      <c r="J47" s="25"/>
      <c r="K47" s="25"/>
    </row>
    <row r="48" spans="1:11">
      <c r="A48" s="135"/>
      <c r="B48" s="25"/>
      <c r="C48" s="25"/>
      <c r="D48" s="25"/>
      <c r="E48" s="25"/>
      <c r="F48" s="25"/>
      <c r="G48" s="25"/>
      <c r="H48" s="25"/>
      <c r="I48" s="25"/>
      <c r="J48" s="25"/>
      <c r="K48" s="25"/>
    </row>
    <row r="49" spans="1:11">
      <c r="A49" s="135"/>
      <c r="B49" s="25"/>
      <c r="C49" s="25"/>
      <c r="D49" s="25"/>
      <c r="E49" s="25"/>
      <c r="F49" s="25"/>
      <c r="G49" s="25"/>
      <c r="H49" s="25"/>
      <c r="I49" s="25"/>
      <c r="J49" s="25"/>
      <c r="K49" s="25"/>
    </row>
    <row r="50" spans="1:11">
      <c r="A50" s="135"/>
      <c r="B50" s="25"/>
      <c r="C50" s="25"/>
      <c r="D50" s="25"/>
      <c r="E50" s="25"/>
      <c r="F50" s="25"/>
      <c r="G50" s="25"/>
      <c r="H50" s="25"/>
      <c r="I50" s="25"/>
      <c r="J50" s="25"/>
      <c r="K50" s="25"/>
    </row>
    <row r="51" spans="1:11">
      <c r="A51" s="135"/>
      <c r="B51" s="25"/>
      <c r="C51" s="25"/>
      <c r="D51" s="25"/>
      <c r="E51" s="25"/>
      <c r="F51" s="25"/>
      <c r="G51" s="25"/>
      <c r="H51" s="25"/>
      <c r="I51" s="25"/>
      <c r="J51" s="25"/>
      <c r="K51" s="25"/>
    </row>
    <row r="52" spans="1:11">
      <c r="A52" s="135"/>
      <c r="B52" s="25"/>
      <c r="C52" s="25"/>
      <c r="D52" s="25"/>
      <c r="E52" s="25"/>
      <c r="F52" s="25"/>
      <c r="G52" s="25"/>
      <c r="H52" s="25"/>
      <c r="I52" s="25"/>
      <c r="J52" s="25"/>
      <c r="K52" s="25"/>
    </row>
    <row r="53" spans="1:11">
      <c r="A53" s="135"/>
      <c r="B53" s="25"/>
      <c r="C53" s="25"/>
      <c r="D53" s="25"/>
      <c r="E53" s="25"/>
      <c r="F53" s="25"/>
      <c r="G53" s="25"/>
      <c r="H53" s="25"/>
      <c r="I53" s="25"/>
      <c r="J53" s="25"/>
      <c r="K53" s="25"/>
    </row>
    <row r="54" spans="1:11">
      <c r="A54" s="135"/>
      <c r="B54" s="25"/>
      <c r="C54" s="25"/>
      <c r="D54" s="25"/>
      <c r="E54" s="25"/>
      <c r="F54" s="25"/>
      <c r="G54" s="25"/>
      <c r="H54" s="25"/>
      <c r="I54" s="25"/>
      <c r="J54" s="25"/>
      <c r="K54" s="25"/>
    </row>
    <row r="55" spans="1:11">
      <c r="A55" s="135"/>
      <c r="B55" s="25"/>
      <c r="C55" s="25"/>
      <c r="D55" s="25"/>
      <c r="E55" s="25"/>
      <c r="F55" s="25"/>
      <c r="G55" s="25"/>
      <c r="H55" s="25"/>
      <c r="I55" s="25"/>
      <c r="J55" s="25"/>
      <c r="K55" s="25"/>
    </row>
    <row r="56" spans="1:11">
      <c r="A56" s="135"/>
      <c r="B56" s="25"/>
      <c r="C56" s="25"/>
      <c r="D56" s="25"/>
      <c r="E56" s="25"/>
      <c r="F56" s="25"/>
      <c r="G56" s="25"/>
      <c r="H56" s="25"/>
      <c r="I56" s="25"/>
      <c r="J56" s="25"/>
      <c r="K56" s="25"/>
    </row>
    <row r="57" spans="1:11">
      <c r="A57" s="135"/>
      <c r="B57" s="25"/>
      <c r="C57" s="25"/>
      <c r="D57" s="25"/>
      <c r="E57" s="25"/>
      <c r="F57" s="25"/>
      <c r="G57" s="25"/>
      <c r="H57" s="25"/>
      <c r="I57" s="25"/>
      <c r="J57" s="25"/>
      <c r="K57" s="25"/>
    </row>
    <row r="58" spans="1:11">
      <c r="A58" s="135"/>
      <c r="B58" s="25"/>
      <c r="C58" s="25"/>
      <c r="D58" s="25"/>
      <c r="E58" s="25"/>
      <c r="F58" s="25"/>
      <c r="G58" s="25"/>
      <c r="H58" s="25"/>
      <c r="I58" s="25"/>
      <c r="J58" s="25"/>
      <c r="K58" s="25"/>
    </row>
    <row r="59" spans="1:11">
      <c r="A59" s="135"/>
      <c r="B59" s="25"/>
      <c r="C59" s="25"/>
      <c r="D59" s="25"/>
      <c r="E59" s="25"/>
      <c r="F59" s="25"/>
      <c r="G59" s="25"/>
      <c r="H59" s="25"/>
      <c r="I59" s="25"/>
      <c r="J59" s="25"/>
      <c r="K59" s="25"/>
    </row>
    <row r="60" spans="1:11">
      <c r="A60" s="135"/>
      <c r="B60" s="25"/>
      <c r="C60" s="25"/>
      <c r="D60" s="25"/>
      <c r="E60" s="25"/>
      <c r="F60" s="25"/>
      <c r="G60" s="25"/>
      <c r="H60" s="25"/>
      <c r="I60" s="25"/>
      <c r="J60" s="25"/>
      <c r="K60" s="25"/>
    </row>
    <row r="61" spans="1:11">
      <c r="A61" s="135"/>
      <c r="B61" s="25"/>
      <c r="C61" s="25"/>
      <c r="D61" s="25"/>
      <c r="E61" s="25"/>
      <c r="F61" s="25"/>
      <c r="G61" s="25"/>
      <c r="H61" s="25"/>
      <c r="I61" s="25"/>
      <c r="J61" s="25"/>
      <c r="K61" s="25"/>
    </row>
    <row r="62" spans="1:11">
      <c r="A62" s="135"/>
      <c r="B62" s="25"/>
      <c r="C62" s="25"/>
      <c r="D62" s="25"/>
      <c r="E62" s="25"/>
      <c r="F62" s="25"/>
      <c r="G62" s="25"/>
      <c r="H62" s="25"/>
      <c r="I62" s="25"/>
      <c r="J62" s="25"/>
      <c r="K62" s="25"/>
    </row>
    <row r="63" spans="1:11">
      <c r="A63" s="135"/>
      <c r="B63" s="25"/>
      <c r="C63" s="25"/>
      <c r="D63" s="25"/>
      <c r="E63" s="25"/>
      <c r="F63" s="25"/>
      <c r="G63" s="25"/>
      <c r="H63" s="25"/>
      <c r="I63" s="25"/>
      <c r="J63" s="25"/>
      <c r="K63" s="25"/>
    </row>
    <row r="64" spans="1:11">
      <c r="A64" s="135"/>
      <c r="B64" s="25"/>
      <c r="C64" s="25"/>
      <c r="D64" s="25"/>
      <c r="E64" s="25"/>
      <c r="F64" s="25"/>
      <c r="G64" s="25"/>
      <c r="H64" s="25"/>
      <c r="I64" s="25"/>
      <c r="J64" s="25"/>
      <c r="K64" s="25"/>
    </row>
    <row r="65" spans="1:11">
      <c r="A65" s="135"/>
      <c r="B65" s="25"/>
      <c r="C65" s="25"/>
      <c r="D65" s="25"/>
      <c r="E65" s="25"/>
      <c r="F65" s="25"/>
      <c r="G65" s="25"/>
      <c r="H65" s="25"/>
      <c r="I65" s="25"/>
      <c r="J65" s="25"/>
      <c r="K65" s="25"/>
    </row>
    <row r="66" spans="1:11">
      <c r="A66" s="135"/>
      <c r="B66" s="25"/>
      <c r="C66" s="25"/>
      <c r="D66" s="25"/>
      <c r="E66" s="25"/>
      <c r="F66" s="25"/>
      <c r="G66" s="25"/>
      <c r="H66" s="25"/>
      <c r="I66" s="25"/>
      <c r="J66" s="25"/>
      <c r="K66" s="25"/>
    </row>
    <row r="67" spans="1:11">
      <c r="A67" s="135"/>
      <c r="B67" s="25"/>
      <c r="C67" s="25"/>
      <c r="D67" s="25"/>
      <c r="E67" s="25"/>
      <c r="F67" s="25"/>
      <c r="G67" s="25"/>
      <c r="H67" s="25"/>
      <c r="I67" s="25"/>
      <c r="J67" s="25"/>
      <c r="K67" s="25"/>
    </row>
    <row r="68" spans="1:11">
      <c r="A68" s="135"/>
      <c r="B68" s="25"/>
      <c r="C68" s="25"/>
      <c r="D68" s="25"/>
      <c r="E68" s="25"/>
      <c r="F68" s="25"/>
      <c r="G68" s="25"/>
      <c r="H68" s="25"/>
      <c r="I68" s="25"/>
      <c r="J68" s="25"/>
      <c r="K68" s="25"/>
    </row>
    <row r="69" spans="1:11">
      <c r="A69" s="135"/>
      <c r="B69" s="25"/>
      <c r="C69" s="25"/>
      <c r="D69" s="25"/>
      <c r="E69" s="25"/>
      <c r="F69" s="25"/>
      <c r="G69" s="25"/>
      <c r="H69" s="25"/>
      <c r="I69" s="25"/>
      <c r="J69" s="25"/>
      <c r="K69" s="25"/>
    </row>
    <row r="70" spans="1:11">
      <c r="A70" s="135"/>
      <c r="B70" s="25"/>
      <c r="C70" s="25"/>
      <c r="D70" s="25"/>
      <c r="E70" s="25"/>
      <c r="F70" s="25"/>
      <c r="G70" s="25"/>
      <c r="H70" s="25"/>
      <c r="I70" s="25"/>
      <c r="J70" s="25"/>
      <c r="K70" s="25"/>
    </row>
    <row r="71" spans="1:11">
      <c r="A71" s="135"/>
      <c r="B71" s="25"/>
      <c r="C71" s="25"/>
      <c r="D71" s="25"/>
      <c r="E71" s="25"/>
      <c r="F71" s="25"/>
      <c r="G71" s="25"/>
      <c r="H71" s="25"/>
      <c r="I71" s="25"/>
      <c r="J71" s="25"/>
      <c r="K71" s="25"/>
    </row>
    <row r="72" spans="1:11">
      <c r="A72" s="135"/>
      <c r="B72" s="25"/>
      <c r="C72" s="25"/>
      <c r="D72" s="25"/>
      <c r="E72" s="25"/>
      <c r="F72" s="25"/>
      <c r="G72" s="25"/>
      <c r="H72" s="25"/>
      <c r="I72" s="25"/>
      <c r="J72" s="25"/>
      <c r="K72" s="25"/>
    </row>
    <row r="73" spans="1:11">
      <c r="A73" s="135"/>
      <c r="B73" s="25"/>
      <c r="C73" s="25"/>
      <c r="D73" s="25"/>
      <c r="E73" s="25"/>
      <c r="F73" s="25"/>
      <c r="G73" s="25"/>
      <c r="H73" s="25"/>
      <c r="I73" s="25"/>
      <c r="J73" s="25"/>
      <c r="K73" s="25"/>
    </row>
    <row r="74" spans="1:11">
      <c r="A74" s="135"/>
      <c r="B74" s="25"/>
      <c r="C74" s="25"/>
      <c r="D74" s="25"/>
      <c r="E74" s="25"/>
      <c r="F74" s="25"/>
      <c r="G74" s="25"/>
      <c r="H74" s="25"/>
      <c r="I74" s="25"/>
      <c r="J74" s="25"/>
      <c r="K74" s="25"/>
    </row>
    <row r="75" spans="1:11">
      <c r="A75" s="135"/>
      <c r="B75" s="25"/>
      <c r="C75" s="25"/>
      <c r="D75" s="25"/>
      <c r="E75" s="25"/>
      <c r="F75" s="25"/>
      <c r="G75" s="25"/>
      <c r="H75" s="25"/>
      <c r="I75" s="25"/>
      <c r="J75" s="25"/>
      <c r="K75" s="25"/>
    </row>
    <row r="76" spans="1:11">
      <c r="A76" s="135"/>
      <c r="B76" s="25"/>
      <c r="C76" s="25"/>
      <c r="D76" s="25"/>
      <c r="E76" s="25"/>
      <c r="F76" s="25"/>
      <c r="G76" s="25"/>
      <c r="H76" s="25"/>
      <c r="I76" s="25"/>
      <c r="J76" s="25"/>
      <c r="K76" s="25"/>
    </row>
    <row r="77" spans="1:11">
      <c r="A77" s="135"/>
      <c r="B77" s="25"/>
      <c r="C77" s="25"/>
      <c r="D77" s="25"/>
      <c r="E77" s="25"/>
      <c r="F77" s="25"/>
      <c r="G77" s="25"/>
      <c r="H77" s="25"/>
      <c r="I77" s="25"/>
      <c r="J77" s="25"/>
      <c r="K77" s="25"/>
    </row>
    <row r="78" spans="1:11">
      <c r="A78" s="135"/>
      <c r="B78" s="25"/>
      <c r="C78" s="25"/>
      <c r="D78" s="25"/>
      <c r="E78" s="25"/>
      <c r="F78" s="25"/>
      <c r="G78" s="25"/>
      <c r="H78" s="25"/>
      <c r="I78" s="25"/>
      <c r="J78" s="25"/>
      <c r="K78" s="25"/>
    </row>
    <row r="79" spans="1:11">
      <c r="A79" s="135"/>
      <c r="B79" s="25"/>
      <c r="C79" s="25"/>
      <c r="D79" s="25"/>
      <c r="E79" s="25"/>
      <c r="F79" s="25"/>
      <c r="G79" s="25"/>
      <c r="H79" s="25"/>
      <c r="I79" s="25"/>
      <c r="J79" s="25"/>
      <c r="K79" s="25"/>
    </row>
    <row r="80" spans="1:11">
      <c r="A80" s="135"/>
      <c r="B80" s="25"/>
      <c r="C80" s="25"/>
      <c r="D80" s="25"/>
      <c r="E80" s="25"/>
      <c r="F80" s="25"/>
      <c r="G80" s="25"/>
      <c r="H80" s="25"/>
      <c r="I80" s="25"/>
      <c r="J80" s="25"/>
      <c r="K80" s="25"/>
    </row>
    <row r="81" spans="1:11">
      <c r="A81" s="135"/>
      <c r="B81" s="25"/>
      <c r="C81" s="25"/>
      <c r="D81" s="25"/>
      <c r="E81" s="25"/>
      <c r="F81" s="25"/>
      <c r="G81" s="25"/>
      <c r="H81" s="25"/>
      <c r="I81" s="25"/>
      <c r="J81" s="25"/>
      <c r="K81" s="25"/>
    </row>
    <row r="82" spans="1:11">
      <c r="A82" s="135"/>
      <c r="B82" s="25"/>
      <c r="C82" s="25"/>
      <c r="D82" s="25"/>
      <c r="E82" s="25"/>
      <c r="F82" s="25"/>
      <c r="G82" s="25"/>
      <c r="H82" s="25"/>
      <c r="I82" s="25"/>
      <c r="J82" s="25"/>
      <c r="K82" s="25"/>
    </row>
    <row r="83" spans="1:11">
      <c r="A83" s="135"/>
      <c r="B83" s="25"/>
      <c r="C83" s="25"/>
      <c r="D83" s="25"/>
      <c r="E83" s="25"/>
      <c r="F83" s="25"/>
      <c r="G83" s="25"/>
      <c r="H83" s="25"/>
      <c r="I83" s="25"/>
      <c r="J83" s="25"/>
      <c r="K83" s="25"/>
    </row>
    <row r="84" spans="1:11">
      <c r="A84" s="135"/>
      <c r="B84" s="25"/>
      <c r="C84" s="25"/>
      <c r="D84" s="25"/>
      <c r="E84" s="25"/>
      <c r="F84" s="25"/>
      <c r="G84" s="25"/>
      <c r="H84" s="25"/>
      <c r="I84" s="25"/>
      <c r="J84" s="25"/>
      <c r="K84" s="25"/>
    </row>
    <row r="85" spans="1:11">
      <c r="A85" s="135"/>
      <c r="B85" s="25"/>
      <c r="C85" s="25"/>
      <c r="D85" s="25"/>
      <c r="E85" s="25"/>
      <c r="F85" s="25"/>
      <c r="G85" s="25"/>
      <c r="H85" s="25"/>
      <c r="I85" s="25"/>
      <c r="J85" s="25"/>
      <c r="K85" s="25"/>
    </row>
    <row r="86" spans="1:11">
      <c r="A86" s="135"/>
      <c r="B86" s="25"/>
      <c r="C86" s="25"/>
      <c r="D86" s="25"/>
      <c r="E86" s="25"/>
      <c r="F86" s="25"/>
      <c r="G86" s="25"/>
      <c r="H86" s="25"/>
      <c r="I86" s="25"/>
      <c r="J86" s="25"/>
      <c r="K86" s="25"/>
    </row>
    <row r="87" spans="1:11">
      <c r="A87" s="135"/>
      <c r="B87" s="25"/>
      <c r="C87" s="25"/>
      <c r="D87" s="25"/>
      <c r="E87" s="25"/>
      <c r="F87" s="25"/>
      <c r="G87" s="25"/>
      <c r="H87" s="25"/>
      <c r="I87" s="25"/>
      <c r="J87" s="25"/>
      <c r="K87" s="25"/>
    </row>
    <row r="88" spans="1:11">
      <c r="A88" s="135"/>
      <c r="B88" s="25"/>
      <c r="C88" s="25"/>
      <c r="D88" s="25"/>
      <c r="E88" s="25"/>
      <c r="F88" s="25"/>
      <c r="G88" s="25"/>
      <c r="H88" s="25"/>
      <c r="I88" s="25"/>
      <c r="J88" s="25"/>
      <c r="K88" s="25"/>
    </row>
    <row r="89" spans="1:11">
      <c r="A89" s="135"/>
      <c r="B89" s="25"/>
      <c r="C89" s="25"/>
      <c r="D89" s="25"/>
      <c r="E89" s="25"/>
      <c r="F89" s="25"/>
      <c r="G89" s="25"/>
      <c r="H89" s="25"/>
      <c r="I89" s="25"/>
      <c r="J89" s="25"/>
      <c r="K89" s="25"/>
    </row>
    <row r="90" spans="1:11">
      <c r="A90" s="135"/>
      <c r="B90" s="25"/>
      <c r="C90" s="25"/>
      <c r="D90" s="25"/>
      <c r="E90" s="25"/>
      <c r="F90" s="25"/>
      <c r="G90" s="25"/>
      <c r="H90" s="25"/>
      <c r="I90" s="25"/>
      <c r="J90" s="25"/>
      <c r="K90" s="25"/>
    </row>
    <row r="91" spans="1:11">
      <c r="A91" s="135"/>
      <c r="B91" s="25"/>
      <c r="C91" s="25"/>
      <c r="D91" s="25"/>
      <c r="E91" s="25"/>
      <c r="F91" s="25"/>
      <c r="G91" s="25"/>
      <c r="H91" s="25"/>
      <c r="I91" s="25"/>
      <c r="J91" s="25"/>
      <c r="K91" s="25"/>
    </row>
    <row r="92" spans="1:11">
      <c r="A92" s="135"/>
      <c r="B92" s="25"/>
      <c r="C92" s="25"/>
      <c r="D92" s="25"/>
      <c r="E92" s="25"/>
      <c r="F92" s="25"/>
      <c r="G92" s="25"/>
      <c r="H92" s="25"/>
      <c r="I92" s="25"/>
      <c r="J92" s="25"/>
      <c r="K92" s="25"/>
    </row>
    <row r="93" spans="1:11">
      <c r="A93" s="135"/>
      <c r="B93" s="25"/>
      <c r="C93" s="25"/>
      <c r="D93" s="25"/>
      <c r="E93" s="25"/>
      <c r="F93" s="25"/>
      <c r="G93" s="25"/>
      <c r="H93" s="25"/>
      <c r="I93" s="25"/>
      <c r="J93" s="25"/>
      <c r="K93" s="25"/>
    </row>
    <row r="94" spans="1:11">
      <c r="A94" s="135"/>
      <c r="B94" s="25"/>
      <c r="C94" s="25"/>
      <c r="D94" s="25"/>
      <c r="E94" s="25"/>
      <c r="F94" s="25"/>
      <c r="G94" s="25"/>
      <c r="H94" s="25"/>
      <c r="I94" s="25"/>
      <c r="J94" s="25"/>
      <c r="K94" s="25"/>
    </row>
    <row r="95" spans="1:11">
      <c r="A95" s="135"/>
      <c r="B95" s="25"/>
      <c r="C95" s="25"/>
      <c r="D95" s="25"/>
      <c r="E95" s="25"/>
      <c r="F95" s="25"/>
      <c r="G95" s="25"/>
      <c r="H95" s="25"/>
      <c r="I95" s="25"/>
      <c r="J95" s="25"/>
      <c r="K95" s="25"/>
    </row>
    <row r="96" spans="1:11">
      <c r="A96" s="135"/>
      <c r="B96" s="25"/>
      <c r="C96" s="25"/>
      <c r="D96" s="25"/>
      <c r="E96" s="25"/>
      <c r="F96" s="25"/>
      <c r="G96" s="25"/>
      <c r="H96" s="25"/>
      <c r="I96" s="25"/>
      <c r="J96" s="25"/>
      <c r="K96" s="25"/>
    </row>
    <row r="97" spans="1:11">
      <c r="A97" s="135"/>
      <c r="B97" s="25"/>
      <c r="C97" s="25"/>
      <c r="D97" s="25"/>
      <c r="E97" s="25"/>
      <c r="F97" s="25"/>
      <c r="G97" s="25"/>
      <c r="H97" s="25"/>
      <c r="I97" s="25"/>
      <c r="J97" s="25"/>
      <c r="K97" s="25"/>
    </row>
    <row r="98" spans="1:11">
      <c r="A98" s="135"/>
      <c r="B98" s="25"/>
      <c r="C98" s="25"/>
      <c r="D98" s="25"/>
      <c r="E98" s="25"/>
      <c r="F98" s="25"/>
      <c r="G98" s="25"/>
      <c r="H98" s="25"/>
      <c r="I98" s="25"/>
      <c r="J98" s="25"/>
      <c r="K98" s="25"/>
    </row>
    <row r="99" spans="1:11">
      <c r="A99" s="135"/>
      <c r="B99" s="25"/>
      <c r="C99" s="25"/>
      <c r="D99" s="25"/>
      <c r="E99" s="25"/>
      <c r="F99" s="25"/>
      <c r="G99" s="25"/>
      <c r="H99" s="25"/>
      <c r="I99" s="25"/>
      <c r="J99" s="25"/>
      <c r="K99" s="25"/>
    </row>
    <row r="100" spans="1:11">
      <c r="A100" s="135"/>
      <c r="B100" s="25"/>
      <c r="C100" s="25"/>
      <c r="D100" s="25"/>
      <c r="E100" s="25"/>
      <c r="F100" s="25"/>
      <c r="G100" s="25"/>
      <c r="H100" s="25"/>
      <c r="I100" s="25"/>
      <c r="J100" s="25"/>
      <c r="K100" s="25"/>
    </row>
    <row r="101" spans="1:11">
      <c r="A101" s="135"/>
      <c r="B101" s="25"/>
      <c r="C101" s="25"/>
      <c r="D101" s="25"/>
      <c r="E101" s="25"/>
      <c r="F101" s="25"/>
      <c r="G101" s="25"/>
      <c r="H101" s="25"/>
      <c r="I101" s="25"/>
      <c r="J101" s="25"/>
      <c r="K101" s="25"/>
    </row>
    <row r="102" spans="1:11">
      <c r="A102" s="135"/>
      <c r="B102" s="25"/>
      <c r="C102" s="25"/>
      <c r="D102" s="25"/>
      <c r="E102" s="25"/>
      <c r="F102" s="25"/>
      <c r="G102" s="25"/>
      <c r="H102" s="25"/>
      <c r="I102" s="25"/>
      <c r="J102" s="25"/>
      <c r="K102" s="25"/>
    </row>
    <row r="103" spans="1:11">
      <c r="A103" s="135"/>
      <c r="B103" s="25"/>
      <c r="C103" s="25"/>
      <c r="D103" s="25"/>
      <c r="E103" s="25"/>
      <c r="F103" s="25"/>
      <c r="G103" s="25"/>
      <c r="H103" s="25"/>
      <c r="I103" s="25"/>
      <c r="J103" s="25"/>
      <c r="K103" s="25"/>
    </row>
    <row r="104" spans="1:11">
      <c r="A104" s="135"/>
      <c r="B104" s="25"/>
      <c r="C104" s="25"/>
      <c r="D104" s="25"/>
      <c r="E104" s="25"/>
      <c r="F104" s="25"/>
      <c r="G104" s="25"/>
      <c r="H104" s="25"/>
      <c r="I104" s="25"/>
      <c r="J104" s="25"/>
      <c r="K104" s="25"/>
    </row>
    <row r="105" spans="1:11">
      <c r="A105" s="135"/>
      <c r="B105" s="25"/>
      <c r="C105" s="25"/>
      <c r="D105" s="25"/>
      <c r="E105" s="25"/>
      <c r="F105" s="25"/>
      <c r="G105" s="25"/>
      <c r="H105" s="25"/>
      <c r="I105" s="25"/>
      <c r="J105" s="25"/>
      <c r="K105" s="25"/>
    </row>
    <row r="106" spans="1:11">
      <c r="A106" s="135"/>
      <c r="B106" s="25"/>
      <c r="C106" s="25"/>
      <c r="D106" s="25"/>
      <c r="E106" s="25"/>
      <c r="F106" s="25"/>
      <c r="G106" s="25"/>
      <c r="H106" s="25"/>
      <c r="I106" s="25"/>
      <c r="J106" s="25"/>
      <c r="K106" s="25"/>
    </row>
    <row r="107" spans="1:11">
      <c r="A107" s="135"/>
      <c r="B107" s="25"/>
      <c r="C107" s="25"/>
      <c r="D107" s="25"/>
      <c r="E107" s="25"/>
      <c r="F107" s="25"/>
      <c r="G107" s="25"/>
      <c r="H107" s="25"/>
      <c r="I107" s="25"/>
      <c r="J107" s="25"/>
      <c r="K107" s="25"/>
    </row>
    <row r="108" spans="1:11">
      <c r="A108" s="135"/>
      <c r="B108" s="25"/>
      <c r="C108" s="25"/>
      <c r="D108" s="25"/>
      <c r="E108" s="25"/>
      <c r="F108" s="25"/>
      <c r="G108" s="25"/>
      <c r="H108" s="25"/>
      <c r="I108" s="25"/>
      <c r="J108" s="25"/>
      <c r="K108" s="25"/>
    </row>
    <row r="109" spans="1:11">
      <c r="A109" s="135"/>
      <c r="B109" s="25"/>
      <c r="C109" s="25"/>
      <c r="D109" s="25"/>
      <c r="E109" s="25"/>
      <c r="F109" s="25"/>
      <c r="G109" s="25"/>
      <c r="H109" s="25"/>
      <c r="I109" s="25"/>
      <c r="J109" s="25"/>
      <c r="K109" s="25"/>
    </row>
    <row r="110" spans="1:11">
      <c r="A110" s="135"/>
      <c r="B110" s="25"/>
      <c r="C110" s="25"/>
      <c r="D110" s="25"/>
      <c r="E110" s="25"/>
      <c r="F110" s="25"/>
      <c r="G110" s="25"/>
      <c r="H110" s="25"/>
      <c r="I110" s="25"/>
      <c r="J110" s="25"/>
      <c r="K110" s="25"/>
    </row>
    <row r="111" spans="1:11">
      <c r="A111" s="135"/>
      <c r="B111" s="25"/>
      <c r="C111" s="25"/>
      <c r="D111" s="25"/>
      <c r="E111" s="25"/>
      <c r="F111" s="25"/>
      <c r="G111" s="25"/>
      <c r="H111" s="25"/>
      <c r="I111" s="25"/>
      <c r="J111" s="25"/>
      <c r="K111" s="25"/>
    </row>
    <row r="112" spans="1:11">
      <c r="A112" s="135"/>
      <c r="B112" s="25"/>
      <c r="C112" s="25"/>
      <c r="D112" s="25"/>
      <c r="E112" s="25"/>
      <c r="F112" s="25"/>
      <c r="G112" s="25"/>
      <c r="H112" s="25"/>
      <c r="I112" s="25"/>
      <c r="J112" s="25"/>
      <c r="K112" s="25"/>
    </row>
    <row r="113" spans="1:11">
      <c r="A113" s="135"/>
      <c r="B113" s="25"/>
      <c r="C113" s="25"/>
      <c r="D113" s="25"/>
      <c r="E113" s="25"/>
      <c r="F113" s="25"/>
      <c r="G113" s="25"/>
      <c r="H113" s="25"/>
      <c r="I113" s="25"/>
      <c r="J113" s="25"/>
      <c r="K113" s="25"/>
    </row>
    <row r="114" spans="1:11">
      <c r="A114" s="135"/>
      <c r="B114" s="25"/>
      <c r="C114" s="25"/>
      <c r="D114" s="25"/>
      <c r="E114" s="25"/>
      <c r="F114" s="25"/>
      <c r="G114" s="25"/>
      <c r="H114" s="25"/>
      <c r="I114" s="25"/>
      <c r="J114" s="25"/>
      <c r="K114" s="25"/>
    </row>
    <row r="115" spans="1:11">
      <c r="A115" s="135"/>
      <c r="B115" s="25"/>
      <c r="C115" s="25"/>
      <c r="D115" s="25"/>
      <c r="E115" s="25"/>
      <c r="F115" s="25"/>
      <c r="G115" s="25"/>
      <c r="H115" s="25"/>
      <c r="I115" s="25"/>
      <c r="J115" s="25"/>
      <c r="K115" s="25"/>
    </row>
    <row r="116" spans="1:11">
      <c r="A116" s="135"/>
      <c r="B116" s="25"/>
      <c r="C116" s="25"/>
      <c r="D116" s="25"/>
      <c r="E116" s="25"/>
      <c r="F116" s="25"/>
      <c r="G116" s="25"/>
      <c r="H116" s="25"/>
      <c r="I116" s="25"/>
      <c r="J116" s="25"/>
      <c r="K116" s="25"/>
    </row>
    <row r="117" spans="1:11">
      <c r="A117" s="135"/>
      <c r="B117" s="25"/>
      <c r="C117" s="25"/>
      <c r="D117" s="25"/>
      <c r="E117" s="25"/>
      <c r="F117" s="25"/>
      <c r="G117" s="25"/>
      <c r="H117" s="25"/>
      <c r="I117" s="25"/>
      <c r="J117" s="25"/>
      <c r="K117" s="25"/>
    </row>
    <row r="118" spans="1:11">
      <c r="A118" s="135"/>
      <c r="B118" s="25"/>
      <c r="C118" s="25"/>
      <c r="D118" s="25"/>
      <c r="E118" s="25"/>
      <c r="F118" s="25"/>
      <c r="G118" s="25"/>
      <c r="H118" s="25"/>
      <c r="I118" s="25"/>
      <c r="J118" s="25"/>
      <c r="K118" s="25"/>
    </row>
    <row r="119" spans="1:11">
      <c r="A119" s="135"/>
      <c r="B119" s="25"/>
      <c r="C119" s="25"/>
      <c r="D119" s="25"/>
      <c r="E119" s="25"/>
      <c r="F119" s="25"/>
      <c r="G119" s="25"/>
      <c r="H119" s="25"/>
      <c r="I119" s="25"/>
      <c r="J119" s="25"/>
      <c r="K119" s="25"/>
    </row>
    <row r="120" spans="1:11">
      <c r="A120" s="135"/>
      <c r="B120" s="25"/>
      <c r="C120" s="25"/>
      <c r="D120" s="25"/>
      <c r="E120" s="25"/>
      <c r="F120" s="25"/>
      <c r="G120" s="25"/>
      <c r="H120" s="25"/>
      <c r="I120" s="25"/>
      <c r="J120" s="25"/>
      <c r="K120" s="25"/>
    </row>
    <row r="121" spans="1:11">
      <c r="A121" s="135"/>
      <c r="B121" s="25"/>
      <c r="C121" s="25"/>
      <c r="D121" s="25"/>
      <c r="E121" s="25"/>
      <c r="F121" s="25"/>
      <c r="G121" s="25"/>
      <c r="H121" s="25"/>
      <c r="I121" s="25"/>
      <c r="J121" s="25"/>
      <c r="K121" s="25"/>
    </row>
    <row r="122" spans="1:11">
      <c r="A122" s="135"/>
      <c r="B122" s="25"/>
      <c r="C122" s="25"/>
      <c r="D122" s="25"/>
      <c r="E122" s="25"/>
      <c r="F122" s="25"/>
      <c r="G122" s="25"/>
      <c r="H122" s="25"/>
      <c r="I122" s="25"/>
      <c r="J122" s="25"/>
      <c r="K122" s="25"/>
    </row>
    <row r="123" spans="1:11">
      <c r="A123" s="135"/>
      <c r="B123" s="25"/>
      <c r="C123" s="25"/>
      <c r="D123" s="25"/>
      <c r="E123" s="25"/>
      <c r="F123" s="25"/>
      <c r="G123" s="25"/>
      <c r="H123" s="25"/>
      <c r="I123" s="25"/>
      <c r="J123" s="25"/>
      <c r="K123" s="25"/>
    </row>
    <row r="124" spans="1:11">
      <c r="A124" s="135"/>
      <c r="B124" s="25"/>
      <c r="C124" s="25"/>
      <c r="D124" s="25"/>
      <c r="E124" s="25"/>
      <c r="F124" s="25"/>
      <c r="G124" s="25"/>
      <c r="H124" s="25"/>
      <c r="I124" s="25"/>
      <c r="J124" s="25"/>
      <c r="K124" s="25"/>
    </row>
    <row r="125" spans="1:11">
      <c r="A125" s="135"/>
      <c r="B125" s="25"/>
      <c r="C125" s="25"/>
      <c r="D125" s="25"/>
      <c r="E125" s="25"/>
      <c r="F125" s="25"/>
      <c r="G125" s="25"/>
      <c r="H125" s="25"/>
      <c r="I125" s="25"/>
      <c r="J125" s="25"/>
      <c r="K125" s="25"/>
    </row>
    <row r="126" spans="1:11">
      <c r="A126" s="135"/>
      <c r="B126" s="25"/>
      <c r="C126" s="25"/>
      <c r="D126" s="25"/>
      <c r="E126" s="25"/>
      <c r="F126" s="25"/>
      <c r="G126" s="25"/>
      <c r="H126" s="25"/>
      <c r="I126" s="25"/>
      <c r="J126" s="25"/>
      <c r="K126" s="25"/>
    </row>
    <row r="127" spans="1:11">
      <c r="A127" s="135"/>
      <c r="B127" s="25"/>
      <c r="C127" s="25"/>
      <c r="D127" s="25"/>
      <c r="E127" s="25"/>
      <c r="F127" s="25"/>
      <c r="G127" s="25"/>
      <c r="H127" s="25"/>
      <c r="I127" s="25"/>
      <c r="J127" s="25"/>
      <c r="K127" s="25"/>
    </row>
    <row r="128" spans="1:11">
      <c r="A128" s="135"/>
      <c r="B128" s="25"/>
      <c r="C128" s="25"/>
      <c r="D128" s="25"/>
      <c r="E128" s="25"/>
      <c r="F128" s="25"/>
      <c r="G128" s="25"/>
      <c r="H128" s="25"/>
      <c r="I128" s="25"/>
      <c r="J128" s="25"/>
      <c r="K128" s="25"/>
    </row>
    <row r="129" spans="1:11">
      <c r="A129" s="135"/>
      <c r="B129" s="25"/>
      <c r="C129" s="25"/>
      <c r="D129" s="25"/>
      <c r="E129" s="25"/>
      <c r="F129" s="25"/>
      <c r="G129" s="25"/>
      <c r="H129" s="25"/>
      <c r="I129" s="25"/>
      <c r="J129" s="25"/>
      <c r="K129" s="25"/>
    </row>
    <row r="130" spans="1:11">
      <c r="A130" s="135"/>
      <c r="B130" s="25"/>
      <c r="C130" s="25"/>
      <c r="D130" s="25"/>
      <c r="E130" s="25"/>
      <c r="F130" s="25"/>
      <c r="G130" s="25"/>
      <c r="H130" s="25"/>
      <c r="I130" s="25"/>
      <c r="J130" s="25"/>
      <c r="K130" s="25"/>
    </row>
    <row r="131" spans="1:11">
      <c r="A131" s="135"/>
      <c r="B131" s="25"/>
      <c r="C131" s="25"/>
      <c r="D131" s="25"/>
      <c r="E131" s="25"/>
      <c r="F131" s="25"/>
      <c r="G131" s="25"/>
      <c r="H131" s="25"/>
      <c r="I131" s="25"/>
      <c r="J131" s="25"/>
      <c r="K131" s="25"/>
    </row>
    <row r="132" spans="1:11">
      <c r="A132" s="135"/>
      <c r="B132" s="25"/>
      <c r="C132" s="25"/>
      <c r="D132" s="25"/>
      <c r="E132" s="25"/>
      <c r="F132" s="25"/>
      <c r="G132" s="25"/>
      <c r="H132" s="25"/>
      <c r="I132" s="25"/>
      <c r="J132" s="25"/>
      <c r="K132" s="25"/>
    </row>
    <row r="133" spans="1:11">
      <c r="A133" s="135"/>
      <c r="B133" s="25"/>
      <c r="C133" s="25"/>
      <c r="D133" s="25"/>
      <c r="E133" s="25"/>
      <c r="F133" s="25"/>
      <c r="G133" s="25"/>
      <c r="H133" s="25"/>
      <c r="I133" s="25"/>
      <c r="J133" s="25"/>
      <c r="K133" s="25"/>
    </row>
    <row r="134" spans="1:11">
      <c r="A134" s="135"/>
      <c r="B134" s="25"/>
      <c r="C134" s="25"/>
      <c r="D134" s="25"/>
      <c r="E134" s="25"/>
      <c r="F134" s="25"/>
      <c r="G134" s="25"/>
      <c r="H134" s="25"/>
      <c r="I134" s="25"/>
      <c r="J134" s="25"/>
      <c r="K134" s="25"/>
    </row>
    <row r="135" spans="1:11">
      <c r="A135" s="135"/>
      <c r="B135" s="25"/>
      <c r="C135" s="25"/>
      <c r="D135" s="25"/>
      <c r="E135" s="25"/>
      <c r="F135" s="25"/>
      <c r="G135" s="25"/>
      <c r="H135" s="25"/>
      <c r="I135" s="25"/>
      <c r="J135" s="25"/>
      <c r="K135" s="25"/>
    </row>
    <row r="136" spans="1:11">
      <c r="A136" s="135"/>
      <c r="B136" s="25"/>
      <c r="C136" s="25"/>
      <c r="D136" s="25"/>
      <c r="E136" s="25"/>
      <c r="F136" s="25"/>
      <c r="G136" s="25"/>
      <c r="H136" s="25"/>
      <c r="I136" s="25"/>
      <c r="J136" s="25"/>
      <c r="K136" s="25"/>
    </row>
    <row r="137" spans="1:11">
      <c r="A137" s="135"/>
      <c r="B137" s="25"/>
      <c r="C137" s="25"/>
      <c r="D137" s="25"/>
      <c r="E137" s="25"/>
      <c r="F137" s="25"/>
      <c r="G137" s="25"/>
      <c r="H137" s="25"/>
      <c r="I137" s="25"/>
      <c r="J137" s="25"/>
      <c r="K137" s="25"/>
    </row>
    <row r="138" spans="1:11">
      <c r="A138" s="135"/>
      <c r="B138" s="25"/>
      <c r="C138" s="25"/>
      <c r="D138" s="25"/>
      <c r="E138" s="25"/>
      <c r="F138" s="25"/>
      <c r="G138" s="25"/>
      <c r="H138" s="25"/>
      <c r="I138" s="25"/>
      <c r="J138" s="25"/>
      <c r="K138" s="25"/>
    </row>
    <row r="139" spans="1:11">
      <c r="A139" s="135"/>
      <c r="B139" s="25"/>
      <c r="C139" s="25"/>
      <c r="D139" s="25"/>
      <c r="E139" s="25"/>
      <c r="F139" s="25"/>
      <c r="G139" s="25"/>
      <c r="H139" s="25"/>
      <c r="I139" s="25"/>
      <c r="J139" s="25"/>
      <c r="K139" s="25"/>
    </row>
    <row r="140" spans="1:11">
      <c r="A140" s="135"/>
      <c r="B140" s="25"/>
      <c r="C140" s="25"/>
      <c r="D140" s="25"/>
      <c r="E140" s="25"/>
      <c r="F140" s="25"/>
      <c r="G140" s="25"/>
      <c r="H140" s="25"/>
      <c r="I140" s="25"/>
      <c r="J140" s="25"/>
      <c r="K140" s="25"/>
    </row>
    <row r="141" spans="1:11">
      <c r="A141" s="135"/>
      <c r="B141" s="25"/>
      <c r="C141" s="25"/>
      <c r="D141" s="25"/>
      <c r="E141" s="25"/>
      <c r="F141" s="25"/>
      <c r="G141" s="25"/>
      <c r="H141" s="25"/>
      <c r="I141" s="25"/>
      <c r="J141" s="25"/>
      <c r="K141" s="25"/>
    </row>
    <row r="142" spans="1:11">
      <c r="A142" s="135"/>
      <c r="B142" s="25"/>
      <c r="C142" s="25"/>
      <c r="D142" s="25"/>
      <c r="E142" s="25"/>
      <c r="F142" s="25"/>
      <c r="G142" s="25"/>
      <c r="H142" s="25"/>
      <c r="I142" s="25"/>
      <c r="J142" s="25"/>
      <c r="K142" s="25"/>
    </row>
    <row r="143" spans="1:11">
      <c r="A143" s="135"/>
      <c r="B143" s="25"/>
      <c r="C143" s="25"/>
      <c r="D143" s="25"/>
      <c r="E143" s="25"/>
      <c r="F143" s="25"/>
      <c r="G143" s="25"/>
      <c r="H143" s="25"/>
      <c r="I143" s="25"/>
      <c r="J143" s="25"/>
      <c r="K143" s="25"/>
    </row>
    <row r="144" spans="1:11">
      <c r="A144" s="135"/>
      <c r="B144" s="25"/>
      <c r="C144" s="25"/>
      <c r="D144" s="25"/>
      <c r="E144" s="25"/>
      <c r="F144" s="25"/>
      <c r="G144" s="25"/>
      <c r="H144" s="25"/>
      <c r="I144" s="25"/>
      <c r="J144" s="25"/>
      <c r="K144" s="25"/>
    </row>
    <row r="145" spans="1:11">
      <c r="A145" s="135"/>
      <c r="B145" s="25"/>
      <c r="C145" s="25"/>
      <c r="D145" s="25"/>
      <c r="E145" s="25"/>
      <c r="F145" s="25"/>
      <c r="G145" s="25"/>
      <c r="H145" s="25"/>
      <c r="I145" s="25"/>
      <c r="J145" s="25"/>
      <c r="K145" s="25"/>
    </row>
    <row r="146" spans="1:11">
      <c r="A146" s="135"/>
      <c r="B146" s="25"/>
      <c r="C146" s="25"/>
      <c r="D146" s="25"/>
      <c r="E146" s="25"/>
      <c r="F146" s="25"/>
      <c r="G146" s="25"/>
      <c r="H146" s="25"/>
      <c r="I146" s="25"/>
      <c r="J146" s="25"/>
      <c r="K146" s="25"/>
    </row>
    <row r="147" spans="1:11">
      <c r="A147" s="135"/>
      <c r="B147" s="25"/>
      <c r="C147" s="25"/>
      <c r="D147" s="25"/>
      <c r="E147" s="25"/>
      <c r="F147" s="25"/>
      <c r="G147" s="25"/>
      <c r="H147" s="25"/>
      <c r="I147" s="25"/>
      <c r="J147" s="25"/>
      <c r="K147" s="25"/>
    </row>
    <row r="148" spans="1:11">
      <c r="A148" s="135"/>
      <c r="B148" s="25"/>
      <c r="C148" s="25"/>
      <c r="D148" s="25"/>
      <c r="E148" s="25"/>
      <c r="F148" s="25"/>
      <c r="G148" s="25"/>
      <c r="H148" s="25"/>
      <c r="I148" s="25"/>
      <c r="J148" s="25"/>
      <c r="K148" s="25"/>
    </row>
    <row r="149" spans="1:11">
      <c r="A149" s="135"/>
      <c r="B149" s="25"/>
      <c r="C149" s="25"/>
      <c r="D149" s="25"/>
      <c r="E149" s="25"/>
      <c r="F149" s="25"/>
      <c r="G149" s="25"/>
      <c r="H149" s="25"/>
      <c r="I149" s="25"/>
      <c r="J149" s="25"/>
      <c r="K149" s="25"/>
    </row>
    <row r="150" spans="1:11">
      <c r="A150" s="135"/>
      <c r="B150" s="25"/>
      <c r="C150" s="25"/>
      <c r="D150" s="25"/>
      <c r="E150" s="25"/>
      <c r="F150" s="25"/>
      <c r="G150" s="25"/>
      <c r="H150" s="25"/>
      <c r="I150" s="25"/>
      <c r="J150" s="25"/>
      <c r="K150" s="25"/>
    </row>
    <row r="151" spans="1:11">
      <c r="A151" s="135"/>
      <c r="B151" s="25"/>
      <c r="C151" s="25"/>
      <c r="D151" s="25"/>
      <c r="E151" s="25"/>
      <c r="F151" s="25"/>
      <c r="G151" s="25"/>
      <c r="H151" s="25"/>
      <c r="I151" s="25"/>
      <c r="J151" s="25"/>
      <c r="K151" s="25"/>
    </row>
    <row r="152" spans="1:11">
      <c r="A152" s="135"/>
      <c r="B152" s="25"/>
      <c r="C152" s="25"/>
      <c r="D152" s="25"/>
      <c r="E152" s="25"/>
      <c r="F152" s="25"/>
      <c r="G152" s="25"/>
      <c r="H152" s="25"/>
      <c r="I152" s="25"/>
      <c r="J152" s="25"/>
      <c r="K152" s="25"/>
    </row>
    <row r="153" spans="1:11">
      <c r="A153" s="135"/>
      <c r="B153" s="25"/>
      <c r="C153" s="25"/>
      <c r="D153" s="25"/>
      <c r="E153" s="25"/>
      <c r="F153" s="25"/>
      <c r="G153" s="25"/>
      <c r="H153" s="25"/>
      <c r="I153" s="25"/>
      <c r="J153" s="25"/>
      <c r="K153" s="25"/>
    </row>
    <row r="154" spans="1:11">
      <c r="A154" s="135"/>
      <c r="B154" s="25"/>
      <c r="C154" s="25"/>
      <c r="D154" s="25"/>
      <c r="E154" s="25"/>
      <c r="F154" s="25"/>
      <c r="G154" s="25"/>
      <c r="H154" s="25"/>
      <c r="I154" s="25"/>
      <c r="J154" s="25"/>
      <c r="K154" s="25"/>
    </row>
    <row r="155" spans="1:11">
      <c r="A155" s="135"/>
      <c r="B155" s="25"/>
      <c r="C155" s="25"/>
      <c r="D155" s="25"/>
      <c r="E155" s="25"/>
      <c r="F155" s="25"/>
      <c r="G155" s="25"/>
      <c r="H155" s="25"/>
      <c r="I155" s="25"/>
      <c r="J155" s="25"/>
      <c r="K155" s="25"/>
    </row>
    <row r="156" spans="1:11">
      <c r="A156" s="135"/>
      <c r="B156" s="25"/>
      <c r="C156" s="25"/>
      <c r="D156" s="25"/>
      <c r="E156" s="25"/>
      <c r="F156" s="25"/>
      <c r="G156" s="25"/>
      <c r="H156" s="25"/>
      <c r="I156" s="25"/>
      <c r="J156" s="25"/>
      <c r="K156" s="25"/>
    </row>
    <row r="157" spans="1:11">
      <c r="A157" s="135"/>
      <c r="B157" s="25"/>
      <c r="C157" s="25"/>
      <c r="D157" s="25"/>
      <c r="E157" s="25"/>
      <c r="F157" s="25"/>
      <c r="G157" s="25"/>
      <c r="H157" s="25"/>
      <c r="I157" s="25"/>
      <c r="J157" s="25"/>
      <c r="K157" s="25"/>
    </row>
    <row r="158" spans="1:11">
      <c r="A158" s="135"/>
      <c r="B158" s="25"/>
      <c r="C158" s="25"/>
      <c r="D158" s="25"/>
      <c r="E158" s="25"/>
      <c r="F158" s="25"/>
      <c r="G158" s="25"/>
      <c r="H158" s="25"/>
      <c r="I158" s="25"/>
      <c r="J158" s="25"/>
      <c r="K158" s="25"/>
    </row>
    <row r="159" spans="1:11">
      <c r="A159" s="135"/>
      <c r="B159" s="25"/>
      <c r="C159" s="25"/>
      <c r="D159" s="25"/>
      <c r="E159" s="25"/>
      <c r="F159" s="25"/>
      <c r="G159" s="25"/>
      <c r="H159" s="25"/>
      <c r="I159" s="25"/>
      <c r="J159" s="25"/>
      <c r="K159" s="25"/>
    </row>
    <row r="160" spans="1:11">
      <c r="A160" s="135"/>
      <c r="B160" s="25"/>
      <c r="C160" s="25"/>
      <c r="D160" s="25"/>
      <c r="E160" s="25"/>
      <c r="F160" s="25"/>
      <c r="G160" s="25"/>
      <c r="H160" s="25"/>
      <c r="I160" s="25"/>
      <c r="J160" s="25"/>
      <c r="K160" s="25"/>
    </row>
    <row r="161" spans="1:11">
      <c r="A161" s="135"/>
      <c r="B161" s="25"/>
      <c r="C161" s="25"/>
      <c r="D161" s="25"/>
      <c r="E161" s="25"/>
      <c r="F161" s="25"/>
      <c r="G161" s="25"/>
      <c r="H161" s="25"/>
      <c r="I161" s="25"/>
      <c r="J161" s="25"/>
      <c r="K161" s="25"/>
    </row>
    <row r="162" spans="1:11">
      <c r="A162" s="135"/>
      <c r="B162" s="25"/>
      <c r="C162" s="25"/>
      <c r="D162" s="25"/>
      <c r="E162" s="25"/>
      <c r="F162" s="25"/>
      <c r="G162" s="25"/>
      <c r="H162" s="25"/>
      <c r="I162" s="25"/>
      <c r="J162" s="25"/>
      <c r="K162" s="25"/>
    </row>
    <row r="163" spans="1:11">
      <c r="A163" s="135"/>
      <c r="B163" s="25"/>
      <c r="C163" s="25"/>
      <c r="D163" s="25"/>
      <c r="E163" s="25"/>
      <c r="F163" s="25"/>
      <c r="G163" s="25"/>
      <c r="H163" s="25"/>
      <c r="I163" s="25"/>
      <c r="J163" s="25"/>
      <c r="K163" s="25"/>
    </row>
    <row r="164" spans="1:11">
      <c r="A164" s="135"/>
      <c r="B164" s="25"/>
      <c r="C164" s="25"/>
      <c r="D164" s="25"/>
      <c r="E164" s="25"/>
      <c r="F164" s="25"/>
      <c r="G164" s="25"/>
      <c r="H164" s="25"/>
      <c r="I164" s="25"/>
      <c r="J164" s="25"/>
      <c r="K164" s="25"/>
    </row>
    <row r="165" spans="1:11">
      <c r="A165" s="135"/>
      <c r="B165" s="25"/>
      <c r="C165" s="25"/>
      <c r="D165" s="25"/>
      <c r="E165" s="25"/>
      <c r="F165" s="25"/>
      <c r="G165" s="25"/>
      <c r="H165" s="25"/>
      <c r="I165" s="25"/>
      <c r="J165" s="25"/>
      <c r="K165" s="25"/>
    </row>
    <row r="166" spans="1:11">
      <c r="A166" s="135"/>
      <c r="B166" s="25"/>
      <c r="C166" s="25"/>
      <c r="D166" s="25"/>
      <c r="E166" s="25"/>
      <c r="F166" s="25"/>
      <c r="G166" s="25"/>
      <c r="H166" s="25"/>
      <c r="I166" s="25"/>
      <c r="J166" s="25"/>
      <c r="K166" s="25"/>
    </row>
    <row r="167" spans="1:11">
      <c r="A167" s="135"/>
      <c r="B167" s="25"/>
      <c r="C167" s="25"/>
      <c r="D167" s="25"/>
      <c r="E167" s="25"/>
      <c r="F167" s="25"/>
      <c r="G167" s="25"/>
      <c r="H167" s="25"/>
      <c r="I167" s="25"/>
      <c r="J167" s="25"/>
      <c r="K167" s="25"/>
    </row>
    <row r="168" spans="1:11">
      <c r="A168" s="135"/>
      <c r="B168" s="25"/>
      <c r="C168" s="25"/>
      <c r="D168" s="25"/>
      <c r="E168" s="25"/>
      <c r="F168" s="25"/>
      <c r="G168" s="25"/>
      <c r="H168" s="25"/>
      <c r="I168" s="25"/>
      <c r="J168" s="25"/>
      <c r="K168" s="25"/>
    </row>
    <row r="169" spans="1:11">
      <c r="A169" s="135"/>
      <c r="B169" s="25"/>
      <c r="C169" s="25"/>
      <c r="D169" s="25"/>
      <c r="E169" s="25"/>
      <c r="F169" s="25"/>
      <c r="G169" s="25"/>
      <c r="H169" s="25"/>
      <c r="I169" s="25"/>
      <c r="J169" s="25"/>
      <c r="K169" s="25"/>
    </row>
    <row r="170" spans="1:11">
      <c r="A170" s="135"/>
      <c r="B170" s="25"/>
      <c r="C170" s="25"/>
      <c r="D170" s="25"/>
      <c r="E170" s="25"/>
      <c r="F170" s="25"/>
      <c r="G170" s="25"/>
      <c r="H170" s="25"/>
      <c r="I170" s="25"/>
      <c r="J170" s="25"/>
      <c r="K170" s="25"/>
    </row>
    <row r="171" spans="1:11">
      <c r="A171" s="135"/>
      <c r="B171" s="25"/>
      <c r="C171" s="25"/>
      <c r="D171" s="25"/>
      <c r="E171" s="25"/>
      <c r="F171" s="25"/>
      <c r="G171" s="25"/>
      <c r="H171" s="25"/>
      <c r="I171" s="25"/>
      <c r="J171" s="25"/>
      <c r="K171" s="25"/>
    </row>
    <row r="172" spans="1:11">
      <c r="A172" s="135"/>
      <c r="B172" s="25"/>
      <c r="C172" s="25"/>
      <c r="D172" s="25"/>
      <c r="E172" s="25"/>
      <c r="F172" s="25"/>
      <c r="G172" s="25"/>
      <c r="H172" s="25"/>
      <c r="I172" s="25"/>
      <c r="J172" s="25"/>
      <c r="K172" s="25"/>
    </row>
    <row r="173" spans="1:11">
      <c r="A173" s="135"/>
      <c r="B173" s="25"/>
      <c r="C173" s="25"/>
      <c r="D173" s="25"/>
      <c r="E173" s="25"/>
      <c r="F173" s="25"/>
      <c r="G173" s="25"/>
      <c r="H173" s="25"/>
      <c r="I173" s="25"/>
      <c r="J173" s="25"/>
      <c r="K173" s="25"/>
    </row>
    <row r="174" spans="1:11">
      <c r="A174" s="135"/>
      <c r="B174" s="25"/>
      <c r="C174" s="25"/>
      <c r="D174" s="25"/>
      <c r="E174" s="25"/>
      <c r="F174" s="25"/>
      <c r="G174" s="25"/>
      <c r="H174" s="25"/>
      <c r="I174" s="25"/>
      <c r="J174" s="25"/>
      <c r="K174" s="25"/>
    </row>
    <row r="175" spans="1:11">
      <c r="A175" s="135"/>
      <c r="B175" s="25"/>
      <c r="C175" s="25"/>
      <c r="D175" s="25"/>
      <c r="E175" s="25"/>
      <c r="F175" s="25"/>
      <c r="G175" s="25"/>
      <c r="H175" s="25"/>
      <c r="I175" s="25"/>
      <c r="J175" s="25"/>
      <c r="K175" s="25"/>
    </row>
    <row r="176" spans="1:11">
      <c r="A176" s="135"/>
      <c r="B176" s="25"/>
      <c r="C176" s="25"/>
      <c r="D176" s="25"/>
      <c r="E176" s="25"/>
      <c r="F176" s="25"/>
      <c r="G176" s="25"/>
      <c r="H176" s="25"/>
      <c r="I176" s="25"/>
      <c r="J176" s="25"/>
      <c r="K176" s="25"/>
    </row>
    <row r="177" spans="1:11">
      <c r="A177" s="135"/>
      <c r="B177" s="25"/>
      <c r="C177" s="25"/>
      <c r="D177" s="25"/>
      <c r="E177" s="25"/>
      <c r="F177" s="25"/>
      <c r="G177" s="25"/>
      <c r="H177" s="25"/>
      <c r="I177" s="25"/>
      <c r="J177" s="25"/>
      <c r="K177" s="25"/>
    </row>
    <row r="178" spans="1:11">
      <c r="A178" s="135"/>
      <c r="B178" s="25"/>
      <c r="C178" s="25"/>
      <c r="D178" s="25"/>
      <c r="E178" s="25"/>
      <c r="F178" s="25"/>
      <c r="G178" s="25"/>
      <c r="H178" s="25"/>
      <c r="I178" s="25"/>
      <c r="J178" s="25"/>
      <c r="K178" s="25"/>
    </row>
    <row r="179" spans="1:11">
      <c r="A179" s="135"/>
      <c r="B179" s="25"/>
      <c r="C179" s="25"/>
      <c r="D179" s="25"/>
      <c r="E179" s="25"/>
      <c r="F179" s="25"/>
      <c r="G179" s="25"/>
      <c r="H179" s="25"/>
      <c r="I179" s="25"/>
      <c r="J179" s="25"/>
      <c r="K179" s="25"/>
    </row>
    <row r="180" spans="1:11">
      <c r="A180" s="135"/>
      <c r="B180" s="25"/>
      <c r="C180" s="25"/>
      <c r="D180" s="25"/>
      <c r="E180" s="25"/>
      <c r="F180" s="25"/>
      <c r="G180" s="25"/>
      <c r="H180" s="25"/>
      <c r="I180" s="25"/>
      <c r="J180" s="25"/>
      <c r="K180" s="25"/>
    </row>
    <row r="181" spans="1:11">
      <c r="A181" s="135"/>
      <c r="B181" s="25"/>
      <c r="C181" s="25"/>
      <c r="D181" s="25"/>
      <c r="E181" s="25"/>
      <c r="F181" s="25"/>
      <c r="G181" s="25"/>
      <c r="H181" s="25"/>
      <c r="I181" s="25"/>
      <c r="J181" s="25"/>
      <c r="K181" s="25"/>
    </row>
    <row r="182" spans="1:11">
      <c r="A182" s="135"/>
      <c r="B182" s="25"/>
      <c r="C182" s="25"/>
      <c r="D182" s="25"/>
      <c r="E182" s="25"/>
      <c r="F182" s="25"/>
      <c r="G182" s="25"/>
      <c r="H182" s="25"/>
      <c r="I182" s="25"/>
      <c r="J182" s="25"/>
      <c r="K182" s="25"/>
    </row>
    <row r="183" spans="1:11">
      <c r="A183" s="135"/>
      <c r="B183" s="25"/>
      <c r="C183" s="25"/>
      <c r="D183" s="25"/>
      <c r="E183" s="25"/>
      <c r="F183" s="25"/>
      <c r="G183" s="25"/>
      <c r="H183" s="25"/>
      <c r="I183" s="25"/>
      <c r="J183" s="25"/>
      <c r="K183" s="25"/>
    </row>
    <row r="184" spans="1:11">
      <c r="A184" s="135"/>
      <c r="B184" s="25"/>
      <c r="C184" s="25"/>
      <c r="D184" s="25"/>
      <c r="E184" s="25"/>
      <c r="F184" s="25"/>
      <c r="G184" s="25"/>
      <c r="H184" s="25"/>
      <c r="I184" s="25"/>
      <c r="J184" s="25"/>
      <c r="K184" s="25"/>
    </row>
    <row r="185" spans="1:11">
      <c r="A185" s="135"/>
      <c r="B185" s="25"/>
      <c r="C185" s="25"/>
      <c r="D185" s="25"/>
      <c r="E185" s="25"/>
      <c r="F185" s="25"/>
      <c r="G185" s="25"/>
      <c r="H185" s="25"/>
      <c r="I185" s="25"/>
      <c r="J185" s="25"/>
      <c r="K185" s="25"/>
    </row>
    <row r="186" spans="1:11">
      <c r="A186" s="135"/>
      <c r="B186" s="25"/>
      <c r="C186" s="25"/>
      <c r="D186" s="25"/>
      <c r="E186" s="25"/>
      <c r="F186" s="25"/>
      <c r="G186" s="25"/>
      <c r="H186" s="25"/>
      <c r="I186" s="25"/>
      <c r="J186" s="25"/>
      <c r="K186" s="25"/>
    </row>
    <row r="187" spans="1:11">
      <c r="A187" s="135"/>
      <c r="B187" s="25"/>
      <c r="C187" s="25"/>
      <c r="D187" s="25"/>
      <c r="E187" s="25"/>
      <c r="F187" s="25"/>
      <c r="G187" s="25"/>
      <c r="H187" s="25"/>
      <c r="I187" s="25"/>
      <c r="J187" s="25"/>
      <c r="K187" s="25"/>
    </row>
    <row r="188" spans="1:11">
      <c r="A188" s="135"/>
      <c r="B188" s="25"/>
      <c r="C188" s="25"/>
      <c r="D188" s="25"/>
      <c r="E188" s="25"/>
      <c r="F188" s="25"/>
      <c r="G188" s="25"/>
      <c r="H188" s="25"/>
      <c r="I188" s="25"/>
      <c r="J188" s="25"/>
      <c r="K188" s="25"/>
    </row>
    <row r="189" spans="1:11">
      <c r="A189" s="135"/>
      <c r="B189" s="25"/>
      <c r="C189" s="25"/>
      <c r="D189" s="25"/>
      <c r="E189" s="25"/>
      <c r="F189" s="25"/>
      <c r="G189" s="25"/>
      <c r="H189" s="25"/>
      <c r="I189" s="25"/>
      <c r="J189" s="25"/>
      <c r="K189" s="25"/>
    </row>
    <row r="190" spans="1:11">
      <c r="A190" s="135"/>
      <c r="B190" s="25"/>
      <c r="C190" s="25"/>
      <c r="D190" s="25"/>
      <c r="E190" s="25"/>
      <c r="F190" s="25"/>
      <c r="G190" s="25"/>
      <c r="H190" s="25"/>
      <c r="I190" s="25"/>
      <c r="J190" s="25"/>
      <c r="K190" s="25"/>
    </row>
    <row r="191" spans="1:11">
      <c r="A191" s="135"/>
      <c r="B191" s="25"/>
      <c r="C191" s="25"/>
      <c r="D191" s="25"/>
      <c r="E191" s="25"/>
      <c r="F191" s="25"/>
      <c r="G191" s="25"/>
      <c r="H191" s="25"/>
      <c r="I191" s="25"/>
      <c r="J191" s="25"/>
      <c r="K191" s="25"/>
    </row>
    <row r="192" spans="1:11">
      <c r="A192" s="135"/>
      <c r="B192" s="25"/>
      <c r="C192" s="25"/>
      <c r="D192" s="25"/>
      <c r="E192" s="25"/>
      <c r="F192" s="25"/>
      <c r="G192" s="25"/>
      <c r="H192" s="25"/>
      <c r="I192" s="25"/>
      <c r="J192" s="25"/>
      <c r="K192" s="25"/>
    </row>
    <row r="193" spans="1:11">
      <c r="A193" s="135"/>
      <c r="B193" s="25"/>
      <c r="C193" s="25"/>
      <c r="D193" s="25"/>
      <c r="E193" s="25"/>
      <c r="F193" s="25"/>
      <c r="G193" s="25"/>
      <c r="H193" s="25"/>
      <c r="I193" s="25"/>
      <c r="J193" s="25"/>
      <c r="K193" s="25"/>
    </row>
    <row r="194" spans="1:11">
      <c r="A194" s="135"/>
      <c r="B194" s="25"/>
      <c r="C194" s="25"/>
      <c r="D194" s="25"/>
      <c r="E194" s="25"/>
      <c r="F194" s="25"/>
      <c r="G194" s="25"/>
      <c r="H194" s="25"/>
      <c r="I194" s="25"/>
      <c r="J194" s="25"/>
      <c r="K194" s="25"/>
    </row>
    <row r="195" spans="1:11">
      <c r="A195" s="135"/>
      <c r="B195" s="25"/>
      <c r="C195" s="25"/>
      <c r="D195" s="25"/>
      <c r="E195" s="25"/>
      <c r="F195" s="25"/>
      <c r="G195" s="25"/>
      <c r="H195" s="25"/>
      <c r="I195" s="25"/>
      <c r="J195" s="25"/>
      <c r="K195" s="25"/>
    </row>
    <row r="196" spans="1:11">
      <c r="A196" s="135"/>
      <c r="B196" s="25"/>
      <c r="C196" s="25"/>
      <c r="D196" s="25"/>
      <c r="E196" s="25"/>
      <c r="F196" s="25"/>
      <c r="G196" s="25"/>
      <c r="H196" s="25"/>
      <c r="I196" s="25"/>
      <c r="J196" s="25"/>
      <c r="K196" s="25"/>
    </row>
    <row r="197" spans="1:11">
      <c r="A197" s="135"/>
      <c r="B197" s="25"/>
      <c r="C197" s="25"/>
      <c r="D197" s="25"/>
      <c r="E197" s="25"/>
      <c r="F197" s="25"/>
      <c r="G197" s="25"/>
      <c r="H197" s="25"/>
      <c r="I197" s="25"/>
      <c r="J197" s="25"/>
      <c r="K197" s="25"/>
    </row>
    <row r="198" spans="1:11">
      <c r="A198" s="135"/>
      <c r="B198" s="25"/>
      <c r="C198" s="25"/>
      <c r="D198" s="25"/>
      <c r="E198" s="25"/>
      <c r="F198" s="25"/>
      <c r="G198" s="25"/>
      <c r="H198" s="25"/>
      <c r="I198" s="25"/>
      <c r="J198" s="25"/>
      <c r="K198" s="25"/>
    </row>
    <row r="199" spans="1:11">
      <c r="A199" s="135"/>
      <c r="B199" s="25"/>
      <c r="C199" s="25"/>
      <c r="D199" s="25"/>
      <c r="E199" s="25"/>
      <c r="F199" s="25"/>
      <c r="G199" s="25"/>
      <c r="H199" s="25"/>
      <c r="I199" s="25"/>
      <c r="J199" s="25"/>
      <c r="K199" s="25"/>
    </row>
    <row r="200" spans="1:11">
      <c r="A200" s="135"/>
      <c r="B200" s="25"/>
      <c r="C200" s="25"/>
      <c r="D200" s="25"/>
      <c r="E200" s="25"/>
      <c r="F200" s="25"/>
      <c r="G200" s="25"/>
      <c r="H200" s="25"/>
      <c r="I200" s="25"/>
      <c r="J200" s="25"/>
      <c r="K200" s="25"/>
    </row>
    <row r="201" spans="1:11">
      <c r="A201" s="135"/>
      <c r="B201" s="25"/>
      <c r="C201" s="25"/>
      <c r="D201" s="25"/>
      <c r="E201" s="25"/>
      <c r="F201" s="25"/>
      <c r="G201" s="25"/>
      <c r="H201" s="25"/>
      <c r="I201" s="25"/>
      <c r="J201" s="25"/>
      <c r="K201" s="25"/>
    </row>
    <row r="202" spans="1:11">
      <c r="A202" s="135"/>
      <c r="B202" s="25"/>
      <c r="C202" s="25"/>
      <c r="D202" s="25"/>
      <c r="E202" s="25"/>
      <c r="F202" s="25"/>
      <c r="G202" s="25"/>
      <c r="H202" s="25"/>
      <c r="I202" s="25"/>
      <c r="J202" s="25"/>
      <c r="K202" s="25"/>
    </row>
    <row r="203" spans="1:11">
      <c r="A203" s="135"/>
      <c r="B203" s="25"/>
      <c r="C203" s="25"/>
      <c r="D203" s="25"/>
      <c r="E203" s="25"/>
      <c r="F203" s="25"/>
      <c r="G203" s="25"/>
      <c r="H203" s="25"/>
      <c r="I203" s="25"/>
      <c r="J203" s="25"/>
      <c r="K203" s="25"/>
    </row>
    <row r="204" spans="1:11">
      <c r="A204" s="135"/>
      <c r="B204" s="25"/>
      <c r="C204" s="25"/>
      <c r="D204" s="25"/>
      <c r="E204" s="25"/>
      <c r="F204" s="25"/>
      <c r="G204" s="25"/>
      <c r="H204" s="25"/>
      <c r="I204" s="25"/>
      <c r="J204" s="25"/>
      <c r="K204" s="25"/>
    </row>
    <row r="205" spans="1:11">
      <c r="A205" s="135"/>
      <c r="B205" s="25"/>
      <c r="C205" s="25"/>
      <c r="D205" s="25"/>
      <c r="E205" s="25"/>
      <c r="F205" s="25"/>
      <c r="G205" s="25"/>
      <c r="H205" s="25"/>
      <c r="I205" s="25"/>
      <c r="J205" s="25"/>
      <c r="K205" s="25"/>
    </row>
    <row r="206" spans="1:11">
      <c r="A206" s="135"/>
      <c r="B206" s="25"/>
      <c r="C206" s="25"/>
      <c r="D206" s="25"/>
      <c r="E206" s="25"/>
      <c r="F206" s="25"/>
      <c r="G206" s="25"/>
      <c r="H206" s="25"/>
      <c r="I206" s="25"/>
      <c r="J206" s="25"/>
      <c r="K206" s="25"/>
    </row>
    <row r="207" spans="1:11">
      <c r="A207" s="135"/>
      <c r="B207" s="25"/>
      <c r="C207" s="25"/>
      <c r="D207" s="25"/>
      <c r="E207" s="25"/>
      <c r="F207" s="25"/>
      <c r="G207" s="25"/>
      <c r="H207" s="25"/>
      <c r="I207" s="25"/>
      <c r="J207" s="25"/>
      <c r="K207" s="25"/>
    </row>
    <row r="208" spans="1:11">
      <c r="A208" s="135"/>
      <c r="B208" s="25"/>
      <c r="C208" s="25"/>
      <c r="D208" s="25"/>
      <c r="E208" s="25"/>
      <c r="F208" s="25"/>
      <c r="G208" s="25"/>
      <c r="H208" s="25"/>
      <c r="I208" s="25"/>
      <c r="J208" s="25"/>
      <c r="K208" s="25"/>
    </row>
    <row r="209" spans="1:11">
      <c r="A209" s="135"/>
      <c r="B209" s="25"/>
      <c r="C209" s="25"/>
      <c r="D209" s="25"/>
      <c r="E209" s="25"/>
      <c r="F209" s="25"/>
      <c r="G209" s="25"/>
      <c r="H209" s="25"/>
      <c r="I209" s="25"/>
      <c r="J209" s="25"/>
      <c r="K209" s="25"/>
    </row>
    <row r="210" spans="1:11">
      <c r="A210" s="135"/>
      <c r="B210" s="25"/>
      <c r="C210" s="25"/>
      <c r="D210" s="25"/>
      <c r="E210" s="25"/>
      <c r="F210" s="25"/>
      <c r="G210" s="25"/>
      <c r="H210" s="25"/>
      <c r="I210" s="25"/>
      <c r="J210" s="25"/>
      <c r="K210" s="25"/>
    </row>
    <row r="211" spans="1:11">
      <c r="A211" s="135"/>
      <c r="B211" s="25"/>
      <c r="C211" s="25"/>
      <c r="D211" s="25"/>
      <c r="E211" s="25"/>
      <c r="F211" s="25"/>
      <c r="G211" s="25"/>
      <c r="H211" s="25"/>
      <c r="I211" s="25"/>
      <c r="J211" s="25"/>
      <c r="K211" s="25"/>
    </row>
    <row r="212" spans="1:11">
      <c r="A212" s="135"/>
      <c r="B212" s="25"/>
      <c r="C212" s="25"/>
      <c r="D212" s="25"/>
      <c r="E212" s="25"/>
      <c r="F212" s="25"/>
      <c r="G212" s="25"/>
      <c r="H212" s="25"/>
      <c r="I212" s="25"/>
      <c r="J212" s="25"/>
      <c r="K212" s="25"/>
    </row>
    <row r="213" spans="1:11">
      <c r="A213" s="135"/>
      <c r="B213" s="25"/>
      <c r="C213" s="25"/>
      <c r="D213" s="25"/>
      <c r="E213" s="25"/>
      <c r="F213" s="25"/>
      <c r="G213" s="25"/>
      <c r="H213" s="25"/>
      <c r="I213" s="25"/>
      <c r="J213" s="25"/>
      <c r="K213" s="25"/>
    </row>
    <row r="214" spans="1:11">
      <c r="A214" s="135"/>
      <c r="B214" s="25"/>
      <c r="C214" s="25"/>
      <c r="D214" s="25"/>
      <c r="E214" s="25"/>
      <c r="F214" s="25"/>
      <c r="G214" s="25"/>
      <c r="H214" s="25"/>
      <c r="I214" s="25"/>
      <c r="J214" s="25"/>
      <c r="K214" s="25"/>
    </row>
    <row r="215" spans="1:11">
      <c r="A215" s="135"/>
      <c r="B215" s="25"/>
      <c r="C215" s="25"/>
      <c r="D215" s="25"/>
      <c r="E215" s="25"/>
      <c r="F215" s="25"/>
      <c r="G215" s="25"/>
      <c r="H215" s="25"/>
      <c r="I215" s="25"/>
      <c r="J215" s="25"/>
      <c r="K215" s="25"/>
    </row>
    <row r="216" spans="1:11">
      <c r="A216" s="135"/>
      <c r="B216" s="25"/>
      <c r="C216" s="25"/>
      <c r="D216" s="25"/>
      <c r="E216" s="25"/>
      <c r="F216" s="25"/>
      <c r="G216" s="25"/>
      <c r="H216" s="25"/>
      <c r="I216" s="25"/>
      <c r="J216" s="25"/>
      <c r="K216" s="25"/>
    </row>
    <row r="217" spans="1:11">
      <c r="A217" s="135"/>
      <c r="B217" s="25"/>
      <c r="C217" s="25"/>
      <c r="D217" s="25"/>
      <c r="E217" s="25"/>
      <c r="F217" s="25"/>
      <c r="G217" s="25"/>
      <c r="H217" s="25"/>
      <c r="I217" s="25"/>
      <c r="J217" s="25"/>
      <c r="K217" s="25"/>
    </row>
    <row r="218" spans="1:11">
      <c r="A218" s="135"/>
      <c r="B218" s="25"/>
      <c r="C218" s="25"/>
      <c r="D218" s="25"/>
      <c r="E218" s="25"/>
      <c r="F218" s="25"/>
      <c r="G218" s="25"/>
      <c r="H218" s="25"/>
      <c r="I218" s="25"/>
      <c r="J218" s="25"/>
      <c r="K218" s="25"/>
    </row>
    <row r="219" spans="1:11">
      <c r="A219" s="135"/>
      <c r="B219" s="25"/>
      <c r="C219" s="25"/>
      <c r="D219" s="25"/>
      <c r="E219" s="25"/>
      <c r="F219" s="25"/>
      <c r="G219" s="25"/>
      <c r="H219" s="25"/>
      <c r="I219" s="25"/>
      <c r="J219" s="25"/>
      <c r="K219" s="25"/>
    </row>
    <row r="220" spans="1:11">
      <c r="A220" s="135"/>
      <c r="B220" s="25"/>
      <c r="C220" s="25"/>
      <c r="D220" s="25"/>
      <c r="E220" s="25"/>
      <c r="F220" s="25"/>
      <c r="G220" s="25"/>
      <c r="H220" s="25"/>
      <c r="I220" s="25"/>
      <c r="J220" s="25"/>
      <c r="K220" s="25"/>
    </row>
    <row r="221" spans="1:11">
      <c r="A221" s="135"/>
      <c r="B221" s="25"/>
      <c r="C221" s="25"/>
      <c r="D221" s="25"/>
      <c r="E221" s="25"/>
      <c r="F221" s="25"/>
      <c r="G221" s="25"/>
      <c r="H221" s="25"/>
      <c r="I221" s="25"/>
      <c r="J221" s="25"/>
      <c r="K221" s="25"/>
    </row>
    <row r="222" spans="1:11">
      <c r="A222" s="135"/>
      <c r="B222" s="25"/>
      <c r="C222" s="25"/>
      <c r="D222" s="25"/>
      <c r="E222" s="25"/>
      <c r="F222" s="25"/>
      <c r="G222" s="25"/>
      <c r="H222" s="25"/>
      <c r="I222" s="25"/>
      <c r="J222" s="25"/>
      <c r="K222" s="25"/>
    </row>
    <row r="223" spans="1:11">
      <c r="A223" s="135"/>
      <c r="B223" s="25"/>
      <c r="C223" s="25"/>
      <c r="D223" s="25"/>
      <c r="E223" s="25"/>
      <c r="F223" s="25"/>
      <c r="G223" s="25"/>
      <c r="H223" s="25"/>
      <c r="I223" s="25"/>
      <c r="J223" s="25"/>
      <c r="K223" s="25"/>
    </row>
    <row r="224" spans="1:11">
      <c r="A224" s="135"/>
      <c r="B224" s="25"/>
      <c r="C224" s="25"/>
      <c r="D224" s="25"/>
      <c r="E224" s="25"/>
      <c r="F224" s="25"/>
      <c r="G224" s="25"/>
      <c r="H224" s="25"/>
      <c r="I224" s="25"/>
      <c r="J224" s="25"/>
      <c r="K224" s="25"/>
    </row>
    <row r="225" spans="1:11">
      <c r="A225" s="135"/>
      <c r="B225" s="25"/>
      <c r="C225" s="25"/>
      <c r="D225" s="25"/>
      <c r="E225" s="25"/>
      <c r="F225" s="25"/>
      <c r="G225" s="25"/>
      <c r="H225" s="25"/>
      <c r="I225" s="25"/>
      <c r="J225" s="25"/>
      <c r="K225" s="25"/>
    </row>
    <row r="226" spans="1:11">
      <c r="A226" s="135"/>
      <c r="B226" s="25"/>
      <c r="C226" s="25"/>
      <c r="D226" s="25"/>
      <c r="E226" s="25"/>
      <c r="F226" s="25"/>
      <c r="G226" s="25"/>
      <c r="H226" s="25"/>
      <c r="I226" s="25"/>
      <c r="J226" s="25"/>
      <c r="K226" s="25"/>
    </row>
    <row r="227" spans="1:11">
      <c r="A227" s="135"/>
      <c r="B227" s="25"/>
      <c r="C227" s="25"/>
      <c r="D227" s="25"/>
      <c r="E227" s="25"/>
      <c r="F227" s="25"/>
      <c r="G227" s="25"/>
      <c r="H227" s="25"/>
      <c r="I227" s="25"/>
      <c r="J227" s="25"/>
      <c r="K227" s="25"/>
    </row>
    <row r="228" spans="1:11">
      <c r="A228" s="135"/>
      <c r="B228" s="25"/>
      <c r="C228" s="25"/>
      <c r="D228" s="25"/>
      <c r="E228" s="25"/>
      <c r="F228" s="25"/>
      <c r="G228" s="25"/>
      <c r="H228" s="25"/>
      <c r="I228" s="25"/>
      <c r="J228" s="25"/>
      <c r="K228" s="25"/>
    </row>
    <row r="229" spans="1:11">
      <c r="A229" s="135"/>
      <c r="B229" s="25"/>
      <c r="C229" s="25"/>
      <c r="D229" s="25"/>
      <c r="E229" s="25"/>
      <c r="F229" s="25"/>
      <c r="G229" s="25"/>
      <c r="H229" s="25"/>
      <c r="I229" s="25"/>
      <c r="J229" s="25"/>
      <c r="K229" s="25"/>
    </row>
    <row r="230" spans="1:11">
      <c r="A230" s="135"/>
      <c r="B230" s="25"/>
      <c r="C230" s="25"/>
      <c r="D230" s="25"/>
      <c r="E230" s="25"/>
      <c r="F230" s="25"/>
      <c r="G230" s="25"/>
      <c r="H230" s="25"/>
      <c r="I230" s="25"/>
      <c r="J230" s="25"/>
      <c r="K230" s="25"/>
    </row>
    <row r="231" spans="1:11">
      <c r="A231" s="135"/>
      <c r="B231" s="25"/>
      <c r="C231" s="25"/>
      <c r="D231" s="25"/>
      <c r="E231" s="25"/>
      <c r="F231" s="25"/>
      <c r="G231" s="25"/>
      <c r="H231" s="25"/>
      <c r="I231" s="25"/>
      <c r="J231" s="25"/>
      <c r="K231" s="25"/>
    </row>
    <row r="232" spans="1:11">
      <c r="A232" s="135"/>
      <c r="B232" s="25"/>
      <c r="C232" s="25"/>
      <c r="D232" s="25"/>
      <c r="E232" s="25"/>
      <c r="F232" s="25"/>
      <c r="G232" s="25"/>
      <c r="H232" s="25"/>
      <c r="I232" s="25"/>
      <c r="J232" s="25"/>
      <c r="K232" s="25"/>
    </row>
    <row r="233" spans="1:11">
      <c r="A233" s="135"/>
      <c r="B233" s="25"/>
      <c r="C233" s="25"/>
      <c r="D233" s="25"/>
      <c r="E233" s="25"/>
      <c r="F233" s="25"/>
      <c r="G233" s="25"/>
      <c r="H233" s="25"/>
      <c r="I233" s="25"/>
      <c r="J233" s="25"/>
      <c r="K233" s="25"/>
    </row>
    <row r="234" spans="1:11">
      <c r="A234" s="135"/>
      <c r="B234" s="25"/>
      <c r="C234" s="25"/>
      <c r="D234" s="25"/>
      <c r="E234" s="25"/>
      <c r="F234" s="25"/>
      <c r="G234" s="25"/>
      <c r="H234" s="25"/>
      <c r="I234" s="25"/>
      <c r="J234" s="25"/>
      <c r="K234" s="25"/>
    </row>
    <row r="235" spans="1:11">
      <c r="A235" s="135"/>
      <c r="B235" s="25"/>
      <c r="C235" s="25"/>
      <c r="D235" s="25"/>
      <c r="E235" s="25"/>
      <c r="F235" s="25"/>
      <c r="G235" s="25"/>
      <c r="H235" s="25"/>
      <c r="I235" s="25"/>
      <c r="J235" s="25"/>
      <c r="K235" s="25"/>
    </row>
    <row r="236" spans="1:11">
      <c r="A236" s="135"/>
      <c r="B236" s="25"/>
      <c r="C236" s="25"/>
      <c r="D236" s="25"/>
      <c r="E236" s="25"/>
      <c r="F236" s="25"/>
      <c r="G236" s="25"/>
      <c r="H236" s="25"/>
      <c r="I236" s="25"/>
      <c r="J236" s="25"/>
      <c r="K236" s="25"/>
    </row>
    <row r="237" spans="1:11">
      <c r="A237" s="135"/>
      <c r="B237" s="25"/>
      <c r="C237" s="25"/>
      <c r="D237" s="25"/>
      <c r="E237" s="25"/>
      <c r="F237" s="25"/>
      <c r="G237" s="25"/>
      <c r="H237" s="25"/>
      <c r="I237" s="25"/>
      <c r="J237" s="25"/>
      <c r="K237" s="25"/>
    </row>
    <row r="238" spans="1:11">
      <c r="A238" s="135"/>
      <c r="B238" s="25"/>
      <c r="C238" s="25"/>
      <c r="D238" s="25"/>
      <c r="E238" s="25"/>
      <c r="F238" s="25"/>
      <c r="G238" s="25"/>
      <c r="H238" s="25"/>
      <c r="I238" s="25"/>
      <c r="J238" s="25"/>
      <c r="K238" s="25"/>
    </row>
    <row r="239" spans="1:11">
      <c r="A239" s="135"/>
      <c r="B239" s="25"/>
      <c r="C239" s="25"/>
      <c r="D239" s="25"/>
      <c r="E239" s="25"/>
      <c r="F239" s="25"/>
      <c r="G239" s="25"/>
      <c r="H239" s="25"/>
      <c r="I239" s="25"/>
      <c r="J239" s="25"/>
      <c r="K239" s="25"/>
    </row>
    <row r="240" spans="1:11">
      <c r="A240" s="135"/>
      <c r="B240" s="25"/>
      <c r="C240" s="25"/>
      <c r="D240" s="25"/>
      <c r="E240" s="25"/>
      <c r="F240" s="25"/>
      <c r="G240" s="25"/>
      <c r="H240" s="25"/>
      <c r="I240" s="25"/>
      <c r="J240" s="25"/>
      <c r="K240" s="25"/>
    </row>
    <row r="241" spans="1:11">
      <c r="A241" s="135"/>
      <c r="B241" s="25"/>
      <c r="C241" s="25"/>
      <c r="D241" s="25"/>
      <c r="E241" s="25"/>
      <c r="F241" s="25"/>
      <c r="G241" s="25"/>
      <c r="H241" s="25"/>
      <c r="I241" s="25"/>
      <c r="J241" s="25"/>
      <c r="K241" s="25"/>
    </row>
    <row r="242" spans="1:11">
      <c r="A242" s="135"/>
      <c r="B242" s="25"/>
      <c r="C242" s="25"/>
      <c r="D242" s="25"/>
      <c r="E242" s="25"/>
      <c r="F242" s="25"/>
      <c r="G242" s="25"/>
      <c r="H242" s="25"/>
      <c r="I242" s="25"/>
      <c r="J242" s="25"/>
      <c r="K242" s="25"/>
    </row>
    <row r="243" spans="1:11">
      <c r="A243" s="135"/>
      <c r="B243" s="25"/>
      <c r="C243" s="25"/>
      <c r="D243" s="25"/>
      <c r="E243" s="25"/>
      <c r="F243" s="25"/>
      <c r="G243" s="25"/>
      <c r="H243" s="25"/>
      <c r="I243" s="25"/>
      <c r="J243" s="25"/>
      <c r="K243" s="25"/>
    </row>
    <row r="244" spans="1:11">
      <c r="A244" s="135"/>
      <c r="B244" s="25"/>
      <c r="C244" s="25"/>
      <c r="D244" s="25"/>
      <c r="E244" s="25"/>
      <c r="F244" s="25"/>
      <c r="G244" s="25"/>
      <c r="H244" s="25"/>
      <c r="I244" s="25"/>
      <c r="J244" s="25"/>
      <c r="K244" s="25"/>
    </row>
    <row r="245" spans="1:11">
      <c r="A245" s="135"/>
      <c r="B245" s="25"/>
      <c r="C245" s="25"/>
      <c r="D245" s="25"/>
      <c r="E245" s="25"/>
      <c r="F245" s="25"/>
      <c r="G245" s="25"/>
      <c r="H245" s="25"/>
      <c r="I245" s="25"/>
      <c r="J245" s="25"/>
      <c r="K245" s="25"/>
    </row>
    <row r="246" spans="1:11">
      <c r="A246" s="135"/>
      <c r="B246" s="25"/>
      <c r="C246" s="25"/>
      <c r="D246" s="25"/>
      <c r="E246" s="25"/>
      <c r="F246" s="25"/>
      <c r="G246" s="25"/>
      <c r="H246" s="25"/>
      <c r="I246" s="25"/>
      <c r="J246" s="25"/>
      <c r="K246" s="25"/>
    </row>
    <row r="247" spans="1:11">
      <c r="A247" s="135"/>
      <c r="B247" s="25"/>
      <c r="C247" s="25"/>
      <c r="D247" s="25"/>
      <c r="E247" s="25"/>
      <c r="F247" s="25"/>
      <c r="G247" s="25"/>
      <c r="H247" s="25"/>
      <c r="I247" s="25"/>
      <c r="J247" s="25"/>
      <c r="K247" s="25"/>
    </row>
    <row r="248" spans="1:11">
      <c r="A248" s="135"/>
      <c r="B248" s="25"/>
      <c r="C248" s="25"/>
      <c r="D248" s="25"/>
      <c r="E248" s="25"/>
      <c r="F248" s="25"/>
      <c r="G248" s="25"/>
      <c r="H248" s="25"/>
      <c r="I248" s="25"/>
      <c r="J248" s="25"/>
      <c r="K248" s="25"/>
    </row>
    <row r="249" spans="1:11">
      <c r="A249" s="135"/>
      <c r="B249" s="25"/>
      <c r="C249" s="25"/>
      <c r="D249" s="25"/>
      <c r="E249" s="25"/>
      <c r="F249" s="25"/>
      <c r="G249" s="25"/>
      <c r="H249" s="25"/>
      <c r="I249" s="25"/>
      <c r="J249" s="25"/>
      <c r="K249" s="25"/>
    </row>
    <row r="250" spans="1:11">
      <c r="A250" s="135"/>
      <c r="B250" s="25"/>
      <c r="C250" s="25"/>
      <c r="D250" s="25"/>
      <c r="E250" s="25"/>
      <c r="F250" s="25"/>
      <c r="G250" s="25"/>
      <c r="H250" s="25"/>
      <c r="I250" s="25"/>
      <c r="J250" s="25"/>
      <c r="K250" s="25"/>
    </row>
    <row r="251" spans="1:11">
      <c r="A251" s="135"/>
      <c r="B251" s="25"/>
      <c r="C251" s="25"/>
      <c r="D251" s="25"/>
      <c r="E251" s="25"/>
      <c r="F251" s="25"/>
      <c r="G251" s="25"/>
      <c r="H251" s="25"/>
      <c r="I251" s="25"/>
      <c r="J251" s="25"/>
      <c r="K251" s="25"/>
    </row>
    <row r="252" spans="1:11">
      <c r="A252" s="135"/>
      <c r="B252" s="25"/>
      <c r="C252" s="25"/>
      <c r="D252" s="25"/>
      <c r="E252" s="25"/>
      <c r="F252" s="25"/>
      <c r="G252" s="25"/>
      <c r="H252" s="25"/>
      <c r="I252" s="25"/>
      <c r="J252" s="25"/>
      <c r="K252" s="25"/>
    </row>
    <row r="253" spans="1:11">
      <c r="A253" s="135"/>
      <c r="B253" s="25"/>
      <c r="C253" s="25"/>
      <c r="D253" s="25"/>
      <c r="E253" s="25"/>
      <c r="F253" s="25"/>
      <c r="G253" s="25"/>
      <c r="H253" s="25"/>
      <c r="I253" s="25"/>
      <c r="J253" s="25"/>
      <c r="K253" s="25"/>
    </row>
    <row r="254" spans="1:11">
      <c r="A254" s="135"/>
      <c r="B254" s="25"/>
      <c r="C254" s="25"/>
      <c r="D254" s="25"/>
      <c r="E254" s="25"/>
      <c r="F254" s="25"/>
      <c r="G254" s="25"/>
      <c r="H254" s="25"/>
      <c r="I254" s="25"/>
      <c r="J254" s="25"/>
      <c r="K254" s="25"/>
    </row>
    <row r="255" spans="1:11">
      <c r="A255" s="135"/>
      <c r="B255" s="25"/>
      <c r="C255" s="25"/>
      <c r="D255" s="25"/>
      <c r="E255" s="25"/>
      <c r="F255" s="25"/>
      <c r="G255" s="25"/>
      <c r="H255" s="25"/>
      <c r="I255" s="25"/>
      <c r="J255" s="25"/>
      <c r="K255" s="25"/>
    </row>
    <row r="256" spans="1:11">
      <c r="A256" s="135"/>
      <c r="B256" s="25"/>
      <c r="C256" s="25"/>
      <c r="D256" s="25"/>
      <c r="E256" s="25"/>
      <c r="F256" s="25"/>
      <c r="G256" s="25"/>
      <c r="H256" s="25"/>
      <c r="I256" s="25"/>
      <c r="J256" s="25"/>
      <c r="K256" s="25"/>
    </row>
    <row r="257" spans="1:11">
      <c r="A257" s="135"/>
      <c r="B257" s="25"/>
      <c r="C257" s="25"/>
      <c r="D257" s="25"/>
      <c r="E257" s="25"/>
      <c r="F257" s="25"/>
      <c r="G257" s="25"/>
      <c r="H257" s="25"/>
      <c r="I257" s="25"/>
      <c r="J257" s="25"/>
      <c r="K257" s="25"/>
    </row>
    <row r="258" spans="1:11">
      <c r="A258" s="135"/>
      <c r="B258" s="25"/>
      <c r="C258" s="25"/>
      <c r="D258" s="25"/>
      <c r="E258" s="25"/>
      <c r="F258" s="25"/>
      <c r="G258" s="25"/>
      <c r="H258" s="25"/>
      <c r="I258" s="25"/>
      <c r="J258" s="25"/>
      <c r="K258" s="25"/>
    </row>
    <row r="259" spans="1:11">
      <c r="A259" s="135"/>
      <c r="B259" s="25"/>
      <c r="C259" s="25"/>
      <c r="D259" s="25"/>
      <c r="E259" s="25"/>
      <c r="F259" s="25"/>
      <c r="G259" s="25"/>
      <c r="H259" s="25"/>
      <c r="I259" s="25"/>
      <c r="J259" s="25"/>
      <c r="K259" s="25"/>
    </row>
    <row r="260" spans="1:11">
      <c r="A260" s="135"/>
      <c r="B260" s="25"/>
      <c r="C260" s="25"/>
      <c r="D260" s="25"/>
      <c r="E260" s="25"/>
      <c r="F260" s="25"/>
      <c r="G260" s="25"/>
      <c r="H260" s="25"/>
      <c r="I260" s="25"/>
      <c r="J260" s="25"/>
      <c r="K260" s="25"/>
    </row>
    <row r="261" spans="1:11">
      <c r="A261" s="135"/>
      <c r="B261" s="25"/>
      <c r="C261" s="25"/>
      <c r="D261" s="25"/>
      <c r="E261" s="25"/>
      <c r="F261" s="25"/>
      <c r="G261" s="25"/>
      <c r="H261" s="25"/>
      <c r="I261" s="25"/>
      <c r="J261" s="25"/>
      <c r="K261" s="25"/>
    </row>
    <row r="262" spans="1:11">
      <c r="A262" s="135"/>
      <c r="B262" s="25"/>
      <c r="C262" s="25"/>
      <c r="D262" s="25"/>
      <c r="E262" s="25"/>
      <c r="F262" s="25"/>
      <c r="G262" s="25"/>
      <c r="H262" s="25"/>
      <c r="I262" s="25"/>
      <c r="J262" s="25"/>
      <c r="K262" s="25"/>
    </row>
    <row r="263" spans="1:11">
      <c r="A263" s="135"/>
      <c r="B263" s="25"/>
      <c r="C263" s="25"/>
      <c r="D263" s="25"/>
      <c r="E263" s="25"/>
      <c r="F263" s="25"/>
      <c r="G263" s="25"/>
      <c r="H263" s="25"/>
      <c r="I263" s="25"/>
      <c r="J263" s="25"/>
      <c r="K263" s="25"/>
    </row>
    <row r="264" spans="1:11">
      <c r="A264" s="135"/>
      <c r="B264" s="25"/>
      <c r="C264" s="25"/>
      <c r="D264" s="25"/>
      <c r="E264" s="25"/>
      <c r="F264" s="25"/>
      <c r="G264" s="25"/>
      <c r="H264" s="25"/>
      <c r="I264" s="25"/>
      <c r="J264" s="25"/>
      <c r="K264" s="25"/>
    </row>
    <row r="265" spans="1:11">
      <c r="A265" s="135"/>
      <c r="B265" s="25"/>
      <c r="C265" s="25"/>
      <c r="D265" s="25"/>
      <c r="E265" s="25"/>
      <c r="F265" s="25"/>
      <c r="G265" s="25"/>
      <c r="H265" s="25"/>
      <c r="I265" s="25"/>
      <c r="J265" s="25"/>
      <c r="K265" s="25"/>
    </row>
    <row r="266" spans="1:11">
      <c r="A266" s="135"/>
      <c r="B266" s="25"/>
      <c r="C266" s="25"/>
      <c r="D266" s="25"/>
      <c r="E266" s="25"/>
      <c r="F266" s="25"/>
      <c r="G266" s="25"/>
      <c r="H266" s="25"/>
      <c r="I266" s="25"/>
      <c r="J266" s="25"/>
      <c r="K266" s="25"/>
    </row>
    <row r="267" spans="1:11">
      <c r="A267" s="135"/>
      <c r="B267" s="25"/>
      <c r="C267" s="25"/>
      <c r="D267" s="25"/>
      <c r="E267" s="25"/>
      <c r="F267" s="25"/>
      <c r="G267" s="25"/>
      <c r="H267" s="25"/>
      <c r="I267" s="25"/>
      <c r="J267" s="25"/>
      <c r="K267" s="25"/>
    </row>
    <row r="268" spans="1:11">
      <c r="A268" s="135"/>
      <c r="B268" s="25"/>
      <c r="C268" s="25"/>
      <c r="D268" s="25"/>
      <c r="E268" s="25"/>
      <c r="F268" s="25"/>
      <c r="G268" s="25"/>
      <c r="H268" s="25"/>
      <c r="I268" s="25"/>
      <c r="J268" s="25"/>
      <c r="K268" s="25"/>
    </row>
    <row r="269" spans="1:11">
      <c r="A269" s="135"/>
      <c r="B269" s="25"/>
      <c r="C269" s="25"/>
      <c r="D269" s="25"/>
      <c r="E269" s="25"/>
      <c r="F269" s="25"/>
      <c r="G269" s="25"/>
      <c r="H269" s="25"/>
      <c r="I269" s="25"/>
      <c r="J269" s="25"/>
      <c r="K269" s="25"/>
    </row>
    <row r="270" spans="1:11">
      <c r="A270" s="135"/>
      <c r="B270" s="25"/>
      <c r="C270" s="25"/>
      <c r="D270" s="25"/>
      <c r="E270" s="25"/>
      <c r="F270" s="25"/>
      <c r="G270" s="25"/>
      <c r="H270" s="25"/>
      <c r="I270" s="25"/>
      <c r="J270" s="25"/>
      <c r="K270" s="25"/>
    </row>
    <row r="271" spans="1:11">
      <c r="A271" s="135"/>
      <c r="B271" s="25"/>
      <c r="C271" s="25"/>
      <c r="D271" s="25"/>
      <c r="E271" s="25"/>
      <c r="F271" s="25"/>
      <c r="G271" s="25"/>
      <c r="H271" s="25"/>
      <c r="I271" s="25"/>
      <c r="J271" s="25"/>
      <c r="K271" s="25"/>
    </row>
    <row r="272" spans="1:11">
      <c r="A272" s="135"/>
      <c r="B272" s="25"/>
      <c r="C272" s="25"/>
      <c r="D272" s="25"/>
      <c r="E272" s="25"/>
      <c r="F272" s="25"/>
      <c r="G272" s="25"/>
      <c r="H272" s="25"/>
      <c r="I272" s="25"/>
      <c r="J272" s="25"/>
      <c r="K272" s="25"/>
    </row>
    <row r="273" spans="1:11">
      <c r="A273" s="135"/>
      <c r="B273" s="25"/>
      <c r="C273" s="25"/>
      <c r="D273" s="25"/>
      <c r="E273" s="25"/>
      <c r="F273" s="25"/>
      <c r="G273" s="25"/>
      <c r="H273" s="25"/>
      <c r="I273" s="25"/>
      <c r="J273" s="25"/>
      <c r="K273" s="25"/>
    </row>
    <row r="274" spans="1:11">
      <c r="A274" s="135"/>
      <c r="B274" s="25"/>
      <c r="C274" s="25"/>
      <c r="D274" s="25"/>
      <c r="E274" s="25"/>
      <c r="F274" s="25"/>
      <c r="G274" s="25"/>
      <c r="H274" s="25"/>
      <c r="I274" s="25"/>
      <c r="J274" s="25"/>
      <c r="K274" s="25"/>
    </row>
    <row r="275" spans="1:11">
      <c r="A275" s="135"/>
      <c r="B275" s="25"/>
      <c r="C275" s="25"/>
      <c r="D275" s="25"/>
      <c r="E275" s="25"/>
      <c r="F275" s="25"/>
      <c r="G275" s="25"/>
      <c r="H275" s="25"/>
      <c r="I275" s="25"/>
      <c r="J275" s="25"/>
      <c r="K275" s="25"/>
    </row>
    <row r="276" spans="1:11">
      <c r="A276" s="135"/>
      <c r="B276" s="25"/>
      <c r="C276" s="25"/>
      <c r="D276" s="25"/>
      <c r="E276" s="25"/>
      <c r="F276" s="25"/>
      <c r="G276" s="25"/>
      <c r="H276" s="25"/>
      <c r="I276" s="25"/>
      <c r="J276" s="25"/>
      <c r="K276" s="25"/>
    </row>
    <row r="277" spans="1:11">
      <c r="A277" s="135"/>
      <c r="B277" s="25"/>
      <c r="C277" s="25"/>
      <c r="D277" s="25"/>
      <c r="E277" s="25"/>
      <c r="F277" s="25"/>
      <c r="G277" s="25"/>
      <c r="H277" s="25"/>
      <c r="I277" s="25"/>
      <c r="J277" s="25"/>
      <c r="K277" s="25"/>
    </row>
    <row r="278" spans="1:11">
      <c r="A278" s="135"/>
      <c r="B278" s="25"/>
      <c r="C278" s="25"/>
      <c r="D278" s="25"/>
      <c r="E278" s="25"/>
      <c r="F278" s="25"/>
      <c r="G278" s="25"/>
      <c r="H278" s="25"/>
      <c r="I278" s="25"/>
      <c r="J278" s="25"/>
      <c r="K278" s="25"/>
    </row>
    <row r="279" spans="1:11">
      <c r="A279" s="135"/>
      <c r="B279" s="25"/>
      <c r="C279" s="25"/>
      <c r="D279" s="25"/>
      <c r="E279" s="25"/>
      <c r="F279" s="25"/>
      <c r="G279" s="25"/>
      <c r="H279" s="25"/>
      <c r="I279" s="25"/>
      <c r="J279" s="25"/>
      <c r="K279" s="25"/>
    </row>
    <row r="280" spans="1:11">
      <c r="A280" s="135"/>
      <c r="B280" s="25"/>
      <c r="C280" s="25"/>
      <c r="D280" s="25"/>
      <c r="E280" s="25"/>
      <c r="F280" s="25"/>
      <c r="G280" s="25"/>
      <c r="H280" s="25"/>
      <c r="I280" s="25"/>
      <c r="J280" s="25"/>
      <c r="K280" s="25"/>
    </row>
    <row r="281" spans="1:11">
      <c r="A281" s="135"/>
      <c r="B281" s="25"/>
      <c r="C281" s="25"/>
      <c r="D281" s="25"/>
      <c r="E281" s="25"/>
      <c r="F281" s="25"/>
      <c r="G281" s="25"/>
      <c r="H281" s="25"/>
      <c r="I281" s="25"/>
      <c r="J281" s="25"/>
      <c r="K281" s="25"/>
    </row>
    <row r="282" spans="1:11">
      <c r="A282" s="135"/>
      <c r="B282" s="25"/>
      <c r="C282" s="25"/>
      <c r="D282" s="25"/>
      <c r="E282" s="25"/>
      <c r="F282" s="25"/>
      <c r="G282" s="25"/>
      <c r="H282" s="25"/>
      <c r="I282" s="25"/>
      <c r="J282" s="25"/>
      <c r="K282" s="25"/>
    </row>
    <row r="283" spans="1:11">
      <c r="A283" s="135"/>
      <c r="B283" s="25"/>
      <c r="C283" s="25"/>
      <c r="D283" s="25"/>
      <c r="E283" s="25"/>
      <c r="F283" s="25"/>
      <c r="G283" s="25"/>
      <c r="H283" s="25"/>
      <c r="I283" s="25"/>
      <c r="J283" s="25"/>
      <c r="K283" s="25"/>
    </row>
    <row r="284" spans="1:11">
      <c r="A284" s="135"/>
      <c r="B284" s="25"/>
      <c r="C284" s="25"/>
      <c r="D284" s="25"/>
      <c r="E284" s="25"/>
      <c r="F284" s="25"/>
      <c r="G284" s="25"/>
      <c r="H284" s="25"/>
      <c r="I284" s="25"/>
      <c r="J284" s="25"/>
      <c r="K284" s="25"/>
    </row>
    <row r="285" spans="1:11">
      <c r="A285" s="135"/>
      <c r="B285" s="25"/>
      <c r="C285" s="25"/>
      <c r="D285" s="25"/>
      <c r="E285" s="25"/>
      <c r="F285" s="25"/>
      <c r="G285" s="25"/>
      <c r="H285" s="25"/>
      <c r="I285" s="25"/>
      <c r="J285" s="25"/>
      <c r="K285" s="25"/>
    </row>
    <row r="286" spans="1:11">
      <c r="A286" s="135"/>
      <c r="B286" s="25"/>
      <c r="C286" s="25"/>
      <c r="D286" s="25"/>
      <c r="E286" s="25"/>
      <c r="F286" s="25"/>
      <c r="G286" s="25"/>
      <c r="H286" s="25"/>
      <c r="I286" s="25"/>
      <c r="J286" s="25"/>
      <c r="K286" s="25"/>
    </row>
    <row r="287" spans="1:11">
      <c r="A287" s="135"/>
      <c r="B287" s="25"/>
      <c r="C287" s="25"/>
      <c r="D287" s="25"/>
      <c r="E287" s="25"/>
      <c r="F287" s="25"/>
      <c r="G287" s="25"/>
      <c r="H287" s="25"/>
      <c r="I287" s="25"/>
      <c r="J287" s="25"/>
      <c r="K287" s="25"/>
    </row>
    <row r="288" spans="1:11">
      <c r="A288" s="135"/>
      <c r="B288" s="25"/>
      <c r="C288" s="25"/>
      <c r="D288" s="25"/>
      <c r="E288" s="25"/>
      <c r="F288" s="25"/>
      <c r="G288" s="25"/>
      <c r="H288" s="25"/>
      <c r="I288" s="25"/>
      <c r="J288" s="25"/>
      <c r="K288" s="25"/>
    </row>
    <row r="289" spans="1:11">
      <c r="A289" s="135"/>
      <c r="B289" s="25"/>
      <c r="C289" s="25"/>
      <c r="D289" s="25"/>
      <c r="E289" s="25"/>
      <c r="F289" s="25"/>
      <c r="G289" s="25"/>
      <c r="H289" s="25"/>
      <c r="I289" s="25"/>
      <c r="J289" s="25"/>
      <c r="K289" s="25"/>
    </row>
    <row r="290" spans="1:11">
      <c r="A290" s="135"/>
      <c r="B290" s="25"/>
      <c r="C290" s="25"/>
      <c r="D290" s="25"/>
      <c r="E290" s="25"/>
      <c r="F290" s="25"/>
      <c r="G290" s="25"/>
      <c r="H290" s="25"/>
      <c r="I290" s="25"/>
      <c r="J290" s="25"/>
      <c r="K290" s="25"/>
    </row>
    <row r="291" spans="1:11">
      <c r="A291" s="135"/>
      <c r="B291" s="25"/>
      <c r="C291" s="25"/>
      <c r="D291" s="25"/>
      <c r="E291" s="25"/>
      <c r="F291" s="25"/>
      <c r="G291" s="25"/>
      <c r="H291" s="25"/>
      <c r="I291" s="25"/>
      <c r="J291" s="25"/>
      <c r="K291" s="25"/>
    </row>
    <row r="292" spans="1:11">
      <c r="A292" s="135"/>
      <c r="B292" s="25"/>
      <c r="C292" s="25"/>
      <c r="D292" s="25"/>
      <c r="E292" s="25"/>
      <c r="F292" s="25"/>
      <c r="G292" s="25"/>
      <c r="H292" s="25"/>
      <c r="I292" s="25"/>
      <c r="J292" s="25"/>
      <c r="K292" s="25"/>
    </row>
    <row r="293" spans="1:11">
      <c r="A293" s="135"/>
      <c r="B293" s="25"/>
      <c r="C293" s="25"/>
      <c r="D293" s="25"/>
      <c r="E293" s="25"/>
      <c r="F293" s="25"/>
      <c r="G293" s="25"/>
      <c r="H293" s="25"/>
      <c r="I293" s="25"/>
      <c r="J293" s="25"/>
      <c r="K293" s="25"/>
    </row>
    <row r="294" spans="1:11">
      <c r="A294" s="135"/>
      <c r="B294" s="25"/>
      <c r="C294" s="25"/>
      <c r="D294" s="25"/>
      <c r="E294" s="25"/>
      <c r="F294" s="25"/>
      <c r="G294" s="25"/>
      <c r="H294" s="25"/>
      <c r="I294" s="25"/>
      <c r="J294" s="25"/>
      <c r="K294" s="25"/>
    </row>
    <row r="295" spans="1:11">
      <c r="A295" s="135"/>
      <c r="B295" s="25"/>
      <c r="C295" s="25"/>
      <c r="D295" s="25"/>
      <c r="E295" s="25"/>
      <c r="F295" s="25"/>
      <c r="G295" s="25"/>
      <c r="H295" s="25"/>
      <c r="I295" s="25"/>
      <c r="J295" s="25"/>
      <c r="K295" s="25"/>
    </row>
    <row r="296" spans="1:11">
      <c r="A296" s="135"/>
      <c r="B296" s="25"/>
      <c r="C296" s="25"/>
      <c r="D296" s="25"/>
      <c r="E296" s="25"/>
      <c r="F296" s="25"/>
      <c r="G296" s="25"/>
      <c r="H296" s="25"/>
      <c r="I296" s="25"/>
      <c r="J296" s="25"/>
      <c r="K296" s="25"/>
    </row>
    <row r="297" spans="1:11">
      <c r="A297" s="135"/>
      <c r="B297" s="25"/>
      <c r="C297" s="25"/>
      <c r="D297" s="25"/>
      <c r="E297" s="25"/>
      <c r="F297" s="25"/>
      <c r="G297" s="25"/>
      <c r="H297" s="25"/>
      <c r="I297" s="25"/>
      <c r="J297" s="25"/>
      <c r="K297" s="25"/>
    </row>
    <row r="298" spans="1:11">
      <c r="A298" s="135"/>
      <c r="B298" s="25"/>
      <c r="C298" s="25"/>
      <c r="D298" s="25"/>
      <c r="E298" s="25"/>
      <c r="F298" s="25"/>
      <c r="G298" s="25"/>
      <c r="H298" s="25"/>
      <c r="I298" s="25"/>
      <c r="J298" s="25"/>
      <c r="K298" s="25"/>
    </row>
    <row r="299" spans="1:11">
      <c r="A299" s="135"/>
      <c r="B299" s="25"/>
      <c r="C299" s="25"/>
      <c r="D299" s="25"/>
      <c r="E299" s="25"/>
      <c r="F299" s="25"/>
      <c r="G299" s="25"/>
      <c r="H299" s="25"/>
      <c r="I299" s="25"/>
      <c r="J299" s="25"/>
      <c r="K299" s="25"/>
    </row>
    <row r="300" spans="1:11">
      <c r="A300" s="135"/>
      <c r="B300" s="25"/>
      <c r="C300" s="25"/>
      <c r="D300" s="25"/>
      <c r="E300" s="25"/>
      <c r="F300" s="25"/>
      <c r="G300" s="25"/>
      <c r="H300" s="25"/>
      <c r="I300" s="25"/>
      <c r="J300" s="25"/>
      <c r="K300" s="25"/>
    </row>
    <row r="301" spans="1:11">
      <c r="A301" s="135"/>
      <c r="B301" s="25"/>
      <c r="C301" s="25"/>
      <c r="D301" s="25"/>
      <c r="E301" s="25"/>
      <c r="F301" s="25"/>
      <c r="G301" s="25"/>
      <c r="H301" s="25"/>
      <c r="I301" s="25"/>
      <c r="J301" s="25"/>
      <c r="K301" s="25"/>
    </row>
    <row r="302" spans="1:11">
      <c r="A302" s="135"/>
      <c r="B302" s="25"/>
      <c r="C302" s="25"/>
      <c r="D302" s="25"/>
      <c r="E302" s="25"/>
      <c r="F302" s="25"/>
      <c r="G302" s="25"/>
      <c r="H302" s="25"/>
      <c r="I302" s="25"/>
      <c r="J302" s="25"/>
      <c r="K302" s="25"/>
    </row>
    <row r="303" spans="1:11">
      <c r="A303" s="135"/>
      <c r="B303" s="25"/>
      <c r="C303" s="25"/>
      <c r="D303" s="25"/>
      <c r="E303" s="25"/>
      <c r="F303" s="25"/>
      <c r="G303" s="25"/>
      <c r="H303" s="25"/>
      <c r="I303" s="25"/>
      <c r="J303" s="25"/>
      <c r="K303" s="25"/>
    </row>
    <row r="304" spans="1:11">
      <c r="A304" s="135"/>
      <c r="B304" s="25"/>
      <c r="C304" s="25"/>
      <c r="D304" s="25"/>
      <c r="E304" s="25"/>
      <c r="F304" s="25"/>
      <c r="G304" s="25"/>
      <c r="H304" s="25"/>
      <c r="I304" s="25"/>
      <c r="J304" s="25"/>
      <c r="K304" s="25"/>
    </row>
    <row r="305" spans="1:11">
      <c r="A305" s="135"/>
      <c r="B305" s="25"/>
      <c r="C305" s="25"/>
      <c r="D305" s="25"/>
      <c r="E305" s="25"/>
      <c r="F305" s="25"/>
      <c r="G305" s="25"/>
      <c r="H305" s="25"/>
      <c r="I305" s="25"/>
      <c r="J305" s="25"/>
      <c r="K305" s="25"/>
    </row>
    <row r="306" spans="1:11">
      <c r="A306" s="135"/>
      <c r="B306" s="25"/>
      <c r="C306" s="25"/>
      <c r="D306" s="25"/>
      <c r="E306" s="25"/>
      <c r="F306" s="25"/>
      <c r="G306" s="25"/>
      <c r="H306" s="25"/>
      <c r="I306" s="25"/>
      <c r="J306" s="25"/>
      <c r="K306" s="25"/>
    </row>
    <row r="307" spans="1:11">
      <c r="A307" s="135"/>
      <c r="B307" s="25"/>
      <c r="C307" s="25"/>
      <c r="D307" s="25"/>
      <c r="E307" s="25"/>
      <c r="F307" s="25"/>
      <c r="G307" s="25"/>
      <c r="H307" s="25"/>
      <c r="I307" s="25"/>
      <c r="J307" s="25"/>
      <c r="K307" s="25"/>
    </row>
    <row r="308" spans="1:11">
      <c r="A308" s="135"/>
      <c r="B308" s="25"/>
      <c r="C308" s="25"/>
      <c r="D308" s="25"/>
      <c r="E308" s="25"/>
      <c r="F308" s="25"/>
      <c r="G308" s="25"/>
      <c r="H308" s="25"/>
      <c r="I308" s="25"/>
      <c r="J308" s="25"/>
      <c r="K308" s="25"/>
    </row>
    <row r="309" spans="1:11">
      <c r="A309" s="135"/>
      <c r="B309" s="25"/>
      <c r="C309" s="25"/>
      <c r="D309" s="25"/>
      <c r="E309" s="25"/>
      <c r="F309" s="25"/>
      <c r="G309" s="25"/>
      <c r="H309" s="25"/>
      <c r="I309" s="25"/>
      <c r="J309" s="25"/>
      <c r="K309" s="25"/>
    </row>
    <row r="310" spans="1:11">
      <c r="A310" s="135"/>
      <c r="B310" s="25"/>
      <c r="C310" s="25"/>
      <c r="D310" s="25"/>
      <c r="E310" s="25"/>
      <c r="F310" s="25"/>
      <c r="G310" s="25"/>
      <c r="H310" s="25"/>
      <c r="I310" s="25"/>
      <c r="J310" s="25"/>
      <c r="K310" s="25"/>
    </row>
    <row r="311" spans="1:11">
      <c r="A311" s="135"/>
      <c r="B311" s="25"/>
      <c r="C311" s="25"/>
      <c r="D311" s="25"/>
      <c r="E311" s="25"/>
      <c r="F311" s="25"/>
      <c r="G311" s="25"/>
      <c r="H311" s="25"/>
      <c r="I311" s="25"/>
      <c r="J311" s="25"/>
      <c r="K311" s="25"/>
    </row>
    <row r="312" spans="1:11">
      <c r="A312" s="135"/>
      <c r="B312" s="25"/>
      <c r="C312" s="25"/>
      <c r="D312" s="25"/>
      <c r="E312" s="25"/>
      <c r="F312" s="25"/>
      <c r="G312" s="25"/>
      <c r="H312" s="25"/>
      <c r="I312" s="25"/>
      <c r="J312" s="25"/>
      <c r="K312" s="25"/>
    </row>
    <row r="313" spans="1:11">
      <c r="A313" s="135"/>
      <c r="B313" s="25"/>
      <c r="C313" s="25"/>
      <c r="D313" s="25"/>
      <c r="E313" s="25"/>
      <c r="F313" s="25"/>
      <c r="G313" s="25"/>
      <c r="H313" s="25"/>
      <c r="I313" s="25"/>
      <c r="J313" s="25"/>
      <c r="K313" s="25"/>
    </row>
    <row r="314" spans="1:11">
      <c r="A314" s="135"/>
      <c r="B314" s="25"/>
      <c r="C314" s="25"/>
      <c r="D314" s="25"/>
      <c r="E314" s="25"/>
      <c r="F314" s="25"/>
      <c r="G314" s="25"/>
      <c r="H314" s="25"/>
      <c r="I314" s="25"/>
      <c r="J314" s="25"/>
      <c r="K314" s="25"/>
    </row>
    <row r="315" spans="1:11">
      <c r="A315" s="135"/>
      <c r="B315" s="25"/>
      <c r="C315" s="25"/>
      <c r="D315" s="25"/>
      <c r="E315" s="25"/>
      <c r="F315" s="25"/>
      <c r="G315" s="25"/>
      <c r="H315" s="25"/>
      <c r="I315" s="25"/>
      <c r="J315" s="25"/>
      <c r="K315" s="25"/>
    </row>
    <row r="316" spans="1:11">
      <c r="A316" s="135"/>
      <c r="B316" s="25"/>
      <c r="C316" s="25"/>
      <c r="D316" s="25"/>
      <c r="E316" s="25"/>
      <c r="F316" s="25"/>
      <c r="G316" s="25"/>
      <c r="H316" s="25"/>
      <c r="I316" s="25"/>
      <c r="J316" s="25"/>
      <c r="K316" s="25"/>
    </row>
    <row r="317" spans="1:11">
      <c r="A317" s="135"/>
      <c r="B317" s="25"/>
      <c r="C317" s="25"/>
      <c r="D317" s="25"/>
      <c r="E317" s="25"/>
      <c r="F317" s="25"/>
      <c r="G317" s="25"/>
      <c r="H317" s="25"/>
      <c r="I317" s="25"/>
      <c r="J317" s="25"/>
      <c r="K317" s="25"/>
    </row>
    <row r="318" spans="1:11">
      <c r="A318" s="135"/>
      <c r="B318" s="25"/>
      <c r="C318" s="25"/>
      <c r="D318" s="25"/>
      <c r="E318" s="25"/>
      <c r="F318" s="25"/>
      <c r="G318" s="25"/>
      <c r="H318" s="25"/>
      <c r="I318" s="25"/>
      <c r="J318" s="25"/>
      <c r="K318" s="25"/>
    </row>
    <row r="319" spans="1:11">
      <c r="A319" s="135"/>
      <c r="B319" s="25"/>
      <c r="C319" s="25"/>
      <c r="D319" s="25"/>
      <c r="E319" s="25"/>
      <c r="F319" s="25"/>
      <c r="G319" s="25"/>
      <c r="H319" s="25"/>
      <c r="I319" s="25"/>
      <c r="J319" s="25"/>
      <c r="K319" s="25"/>
    </row>
    <row r="320" spans="1:11">
      <c r="A320" s="135"/>
      <c r="B320" s="25"/>
      <c r="C320" s="25"/>
      <c r="D320" s="25"/>
      <c r="E320" s="25"/>
      <c r="F320" s="25"/>
      <c r="G320" s="25"/>
      <c r="H320" s="25"/>
      <c r="I320" s="25"/>
      <c r="J320" s="25"/>
      <c r="K320" s="25"/>
    </row>
    <row r="321" spans="1:11">
      <c r="A321" s="135"/>
      <c r="B321" s="25"/>
      <c r="C321" s="25"/>
      <c r="D321" s="25"/>
      <c r="E321" s="25"/>
      <c r="F321" s="25"/>
      <c r="G321" s="25"/>
      <c r="H321" s="25"/>
      <c r="I321" s="25"/>
      <c r="J321" s="25"/>
      <c r="K321" s="25"/>
    </row>
    <row r="322" spans="1:11">
      <c r="A322" s="135"/>
      <c r="B322" s="25"/>
      <c r="C322" s="25"/>
      <c r="D322" s="25"/>
      <c r="E322" s="25"/>
      <c r="F322" s="25"/>
      <c r="G322" s="25"/>
      <c r="H322" s="25"/>
      <c r="I322" s="25"/>
      <c r="J322" s="25"/>
      <c r="K322" s="25"/>
    </row>
    <row r="323" spans="1:11">
      <c r="A323" s="135"/>
      <c r="B323" s="25"/>
      <c r="C323" s="25"/>
      <c r="D323" s="25"/>
      <c r="E323" s="25"/>
      <c r="F323" s="25"/>
      <c r="G323" s="25"/>
      <c r="H323" s="25"/>
      <c r="I323" s="25"/>
      <c r="J323" s="25"/>
      <c r="K323" s="25"/>
    </row>
    <row r="324" spans="1:11">
      <c r="A324" s="135"/>
      <c r="B324" s="25"/>
      <c r="C324" s="25"/>
      <c r="D324" s="25"/>
      <c r="E324" s="25"/>
      <c r="F324" s="25"/>
      <c r="G324" s="25"/>
      <c r="H324" s="25"/>
      <c r="I324" s="25"/>
      <c r="J324" s="25"/>
      <c r="K324" s="25"/>
    </row>
    <row r="325" spans="1:11">
      <c r="A325" s="135"/>
      <c r="B325" s="25"/>
      <c r="C325" s="25"/>
      <c r="D325" s="25"/>
      <c r="E325" s="25"/>
      <c r="F325" s="25"/>
      <c r="G325" s="25"/>
      <c r="H325" s="25"/>
      <c r="I325" s="25"/>
      <c r="J325" s="25"/>
      <c r="K325" s="25"/>
    </row>
    <row r="326" spans="1:11">
      <c r="A326" s="135"/>
      <c r="B326" s="25"/>
      <c r="C326" s="25"/>
      <c r="D326" s="25"/>
      <c r="E326" s="25"/>
      <c r="F326" s="25"/>
      <c r="G326" s="25"/>
      <c r="H326" s="25"/>
      <c r="I326" s="25"/>
      <c r="J326" s="25"/>
      <c r="K326" s="25"/>
    </row>
    <row r="327" spans="1:11">
      <c r="A327" s="135"/>
      <c r="B327" s="25"/>
      <c r="C327" s="25"/>
      <c r="D327" s="25"/>
      <c r="E327" s="25"/>
      <c r="F327" s="25"/>
      <c r="G327" s="25"/>
      <c r="H327" s="25"/>
      <c r="I327" s="25"/>
      <c r="J327" s="25"/>
      <c r="K327" s="25"/>
    </row>
    <row r="328" spans="1:11">
      <c r="A328" s="135"/>
      <c r="B328" s="25"/>
      <c r="C328" s="25"/>
      <c r="D328" s="25"/>
      <c r="E328" s="25"/>
      <c r="F328" s="25"/>
      <c r="G328" s="25"/>
      <c r="H328" s="25"/>
      <c r="I328" s="25"/>
      <c r="J328" s="25"/>
      <c r="K328" s="25"/>
    </row>
    <row r="329" spans="1:11">
      <c r="A329" s="135"/>
      <c r="B329" s="25"/>
      <c r="C329" s="25"/>
      <c r="D329" s="25"/>
      <c r="E329" s="25"/>
      <c r="F329" s="25"/>
      <c r="G329" s="25"/>
      <c r="H329" s="25"/>
      <c r="I329" s="25"/>
      <c r="J329" s="25"/>
      <c r="K329" s="25"/>
    </row>
    <row r="330" spans="1:11">
      <c r="A330" s="135"/>
      <c r="B330" s="25"/>
      <c r="C330" s="25"/>
      <c r="D330" s="25"/>
      <c r="E330" s="25"/>
      <c r="F330" s="25"/>
      <c r="G330" s="25"/>
      <c r="H330" s="25"/>
      <c r="I330" s="25"/>
      <c r="J330" s="25"/>
      <c r="K330" s="25"/>
    </row>
    <row r="331" spans="1:11">
      <c r="A331" s="135"/>
      <c r="B331" s="25"/>
      <c r="C331" s="25"/>
      <c r="D331" s="25"/>
      <c r="E331" s="25"/>
      <c r="F331" s="25"/>
      <c r="G331" s="25"/>
      <c r="H331" s="25"/>
      <c r="I331" s="25"/>
      <c r="J331" s="25"/>
      <c r="K331" s="25"/>
    </row>
    <row r="332" spans="1:11">
      <c r="A332" s="135"/>
      <c r="B332" s="25"/>
      <c r="C332" s="25"/>
      <c r="D332" s="25"/>
      <c r="E332" s="25"/>
      <c r="F332" s="25"/>
      <c r="G332" s="25"/>
      <c r="H332" s="25"/>
      <c r="I332" s="25"/>
      <c r="J332" s="25"/>
      <c r="K332" s="25"/>
    </row>
    <row r="333" spans="1:11">
      <c r="A333" s="135"/>
      <c r="B333" s="25"/>
      <c r="C333" s="25"/>
      <c r="D333" s="25"/>
      <c r="E333" s="25"/>
      <c r="F333" s="25"/>
      <c r="G333" s="25"/>
      <c r="H333" s="25"/>
      <c r="I333" s="25"/>
      <c r="J333" s="25"/>
      <c r="K333" s="25"/>
    </row>
    <row r="334" spans="1:11">
      <c r="A334" s="135"/>
      <c r="B334" s="25"/>
      <c r="C334" s="25"/>
      <c r="D334" s="25"/>
      <c r="E334" s="25"/>
      <c r="F334" s="25"/>
      <c r="G334" s="25"/>
      <c r="H334" s="25"/>
      <c r="I334" s="25"/>
      <c r="J334" s="25"/>
      <c r="K334" s="25"/>
    </row>
    <row r="335" spans="1:11">
      <c r="A335" s="135"/>
      <c r="B335" s="25"/>
      <c r="C335" s="25"/>
      <c r="D335" s="25"/>
      <c r="E335" s="25"/>
      <c r="F335" s="25"/>
      <c r="G335" s="25"/>
      <c r="H335" s="25"/>
      <c r="I335" s="25"/>
      <c r="J335" s="25"/>
      <c r="K335" s="25"/>
    </row>
    <row r="336" spans="1:11">
      <c r="A336" s="135"/>
      <c r="B336" s="25"/>
      <c r="C336" s="25"/>
      <c r="D336" s="25"/>
      <c r="E336" s="25"/>
      <c r="F336" s="25"/>
      <c r="G336" s="25"/>
      <c r="H336" s="25"/>
      <c r="I336" s="25"/>
      <c r="J336" s="25"/>
      <c r="K336" s="25"/>
    </row>
    <row r="337" spans="1:11">
      <c r="A337" s="135"/>
      <c r="B337" s="25"/>
      <c r="C337" s="25"/>
      <c r="D337" s="25"/>
      <c r="E337" s="25"/>
      <c r="F337" s="25"/>
      <c r="G337" s="25"/>
      <c r="H337" s="25"/>
      <c r="I337" s="25"/>
      <c r="J337" s="25"/>
      <c r="K337" s="25"/>
    </row>
    <row r="338" spans="1:11">
      <c r="A338" s="135"/>
      <c r="B338" s="25"/>
      <c r="C338" s="25"/>
      <c r="D338" s="25"/>
      <c r="E338" s="25"/>
      <c r="F338" s="25"/>
      <c r="G338" s="25"/>
      <c r="H338" s="25"/>
      <c r="I338" s="25"/>
      <c r="J338" s="25"/>
      <c r="K338" s="25"/>
    </row>
    <row r="339" spans="1:11">
      <c r="A339" s="135"/>
      <c r="B339" s="25"/>
      <c r="C339" s="25"/>
      <c r="D339" s="25"/>
      <c r="E339" s="25"/>
      <c r="F339" s="25"/>
      <c r="G339" s="25"/>
      <c r="H339" s="25"/>
      <c r="I339" s="25"/>
      <c r="J339" s="25"/>
      <c r="K339" s="25"/>
    </row>
    <row r="340" spans="1:11">
      <c r="A340" s="135"/>
      <c r="B340" s="25"/>
      <c r="C340" s="25"/>
      <c r="D340" s="25"/>
      <c r="E340" s="25"/>
      <c r="F340" s="25"/>
      <c r="G340" s="25"/>
      <c r="H340" s="25"/>
      <c r="I340" s="25"/>
      <c r="J340" s="25"/>
      <c r="K340" s="25"/>
    </row>
    <row r="341" spans="1:11">
      <c r="A341" s="135"/>
      <c r="B341" s="25"/>
      <c r="C341" s="25"/>
      <c r="D341" s="25"/>
      <c r="E341" s="25"/>
      <c r="F341" s="25"/>
      <c r="G341" s="25"/>
      <c r="H341" s="25"/>
      <c r="I341" s="25"/>
      <c r="J341" s="25"/>
      <c r="K341" s="25"/>
    </row>
    <row r="342" spans="1:11">
      <c r="A342" s="135"/>
      <c r="B342" s="25"/>
      <c r="C342" s="25"/>
      <c r="D342" s="25"/>
      <c r="E342" s="25"/>
      <c r="F342" s="25"/>
      <c r="G342" s="25"/>
      <c r="H342" s="25"/>
      <c r="I342" s="25"/>
      <c r="J342" s="25"/>
      <c r="K342" s="25"/>
    </row>
    <row r="343" spans="1:11">
      <c r="A343" s="135"/>
      <c r="B343" s="25"/>
      <c r="C343" s="25"/>
      <c r="D343" s="25"/>
      <c r="E343" s="25"/>
      <c r="F343" s="25"/>
      <c r="G343" s="25"/>
      <c r="H343" s="25"/>
      <c r="I343" s="25"/>
      <c r="J343" s="25"/>
      <c r="K343" s="25"/>
    </row>
    <row r="344" spans="1:11">
      <c r="A344" s="135"/>
      <c r="B344" s="25"/>
      <c r="C344" s="25"/>
      <c r="D344" s="25"/>
      <c r="E344" s="25"/>
      <c r="F344" s="25"/>
      <c r="G344" s="25"/>
      <c r="H344" s="25"/>
      <c r="I344" s="25"/>
      <c r="J344" s="25"/>
      <c r="K344" s="25"/>
    </row>
    <row r="345" spans="1:11">
      <c r="A345" s="135"/>
      <c r="B345" s="25"/>
      <c r="C345" s="25"/>
      <c r="D345" s="25"/>
      <c r="E345" s="25"/>
      <c r="F345" s="25"/>
      <c r="G345" s="25"/>
      <c r="H345" s="25"/>
      <c r="I345" s="25"/>
      <c r="J345" s="25"/>
      <c r="K345" s="25"/>
    </row>
    <row r="346" spans="1:11">
      <c r="A346" s="135"/>
      <c r="B346" s="25"/>
      <c r="C346" s="25"/>
      <c r="D346" s="25"/>
      <c r="E346" s="25"/>
      <c r="F346" s="25"/>
      <c r="G346" s="25"/>
      <c r="H346" s="25"/>
      <c r="I346" s="25"/>
      <c r="J346" s="25"/>
      <c r="K346" s="25"/>
    </row>
    <row r="347" spans="1:11">
      <c r="A347" s="135"/>
      <c r="B347" s="25"/>
      <c r="C347" s="25"/>
      <c r="D347" s="25"/>
      <c r="E347" s="25"/>
      <c r="F347" s="25"/>
      <c r="G347" s="25"/>
      <c r="H347" s="25"/>
      <c r="I347" s="25"/>
      <c r="J347" s="25"/>
      <c r="K347" s="25"/>
    </row>
    <row r="348" spans="1:11">
      <c r="A348" s="135"/>
      <c r="B348" s="25"/>
      <c r="C348" s="25"/>
      <c r="D348" s="25"/>
      <c r="E348" s="25"/>
      <c r="F348" s="25"/>
      <c r="G348" s="25"/>
      <c r="H348" s="25"/>
      <c r="I348" s="25"/>
      <c r="J348" s="25"/>
      <c r="K348" s="25"/>
    </row>
    <row r="349" spans="1:11">
      <c r="A349" s="135"/>
      <c r="B349" s="25"/>
      <c r="C349" s="25"/>
      <c r="D349" s="25"/>
      <c r="E349" s="25"/>
      <c r="F349" s="25"/>
      <c r="G349" s="25"/>
      <c r="H349" s="25"/>
      <c r="I349" s="25"/>
      <c r="J349" s="25"/>
      <c r="K349" s="25"/>
    </row>
    <row r="350" spans="1:11">
      <c r="A350" s="135"/>
      <c r="B350" s="25"/>
      <c r="C350" s="25"/>
      <c r="D350" s="25"/>
      <c r="E350" s="25"/>
      <c r="F350" s="25"/>
      <c r="G350" s="25"/>
      <c r="H350" s="25"/>
      <c r="I350" s="25"/>
      <c r="J350" s="25"/>
      <c r="K350" s="25"/>
    </row>
    <row r="351" spans="1:11">
      <c r="A351" s="135"/>
      <c r="B351" s="25"/>
      <c r="C351" s="25"/>
      <c r="D351" s="25"/>
      <c r="E351" s="25"/>
      <c r="F351" s="25"/>
      <c r="G351" s="25"/>
      <c r="H351" s="25"/>
      <c r="I351" s="25"/>
      <c r="J351" s="25"/>
      <c r="K351" s="25"/>
    </row>
    <row r="352" spans="1:11">
      <c r="A352" s="135"/>
      <c r="B352" s="25"/>
      <c r="C352" s="25"/>
      <c r="D352" s="25"/>
      <c r="E352" s="25"/>
      <c r="F352" s="25"/>
      <c r="G352" s="25"/>
      <c r="H352" s="25"/>
      <c r="I352" s="25"/>
      <c r="J352" s="25"/>
      <c r="K352" s="25"/>
    </row>
    <row r="353" spans="1:11">
      <c r="A353" s="135"/>
      <c r="B353" s="25"/>
      <c r="C353" s="25"/>
      <c r="D353" s="25"/>
      <c r="E353" s="25"/>
      <c r="F353" s="25"/>
      <c r="G353" s="25"/>
      <c r="H353" s="25"/>
      <c r="I353" s="25"/>
      <c r="J353" s="25"/>
      <c r="K353" s="25"/>
    </row>
    <row r="354" spans="1:11">
      <c r="A354" s="135"/>
      <c r="B354" s="25"/>
      <c r="C354" s="25"/>
      <c r="D354" s="25"/>
      <c r="E354" s="25"/>
      <c r="F354" s="25"/>
      <c r="G354" s="25"/>
      <c r="H354" s="25"/>
      <c r="I354" s="25"/>
      <c r="J354" s="25"/>
      <c r="K354" s="25"/>
    </row>
    <row r="355" spans="1:11">
      <c r="A355" s="135"/>
      <c r="B355" s="25"/>
      <c r="C355" s="25"/>
      <c r="D355" s="25"/>
      <c r="E355" s="25"/>
      <c r="F355" s="25"/>
      <c r="G355" s="25"/>
      <c r="H355" s="25"/>
      <c r="I355" s="25"/>
      <c r="J355" s="25"/>
      <c r="K355" s="25"/>
    </row>
    <row r="356" spans="1:11">
      <c r="A356" s="135"/>
      <c r="B356" s="25"/>
      <c r="C356" s="25"/>
      <c r="D356" s="25"/>
      <c r="E356" s="25"/>
      <c r="F356" s="25"/>
      <c r="G356" s="25"/>
      <c r="H356" s="25"/>
      <c r="I356" s="25"/>
      <c r="J356" s="25"/>
      <c r="K356" s="25"/>
    </row>
    <row r="357" spans="1:11">
      <c r="A357" s="135"/>
      <c r="B357" s="25"/>
      <c r="C357" s="25"/>
      <c r="D357" s="25"/>
      <c r="E357" s="25"/>
      <c r="F357" s="25"/>
      <c r="G357" s="25"/>
      <c r="H357" s="25"/>
      <c r="I357" s="25"/>
      <c r="J357" s="25"/>
      <c r="K357" s="25"/>
    </row>
    <row r="358" spans="1:11">
      <c r="A358" s="135"/>
      <c r="B358" s="25"/>
      <c r="C358" s="25"/>
      <c r="D358" s="25"/>
      <c r="E358" s="25"/>
      <c r="F358" s="25"/>
      <c r="G358" s="25"/>
      <c r="H358" s="25"/>
      <c r="I358" s="25"/>
      <c r="J358" s="25"/>
      <c r="K358" s="25"/>
    </row>
    <row r="359" spans="1:11">
      <c r="A359" s="135"/>
      <c r="B359" s="25"/>
      <c r="C359" s="25"/>
      <c r="D359" s="25"/>
      <c r="E359" s="25"/>
      <c r="F359" s="25"/>
      <c r="G359" s="25"/>
      <c r="H359" s="25"/>
      <c r="I359" s="25"/>
      <c r="J359" s="25"/>
      <c r="K359" s="25"/>
    </row>
    <row r="360" spans="1:11">
      <c r="A360" s="135"/>
      <c r="B360" s="25"/>
      <c r="C360" s="25"/>
      <c r="D360" s="25"/>
      <c r="E360" s="25"/>
      <c r="F360" s="25"/>
      <c r="G360" s="25"/>
      <c r="H360" s="25"/>
      <c r="I360" s="25"/>
      <c r="J360" s="25"/>
      <c r="K360" s="25"/>
    </row>
    <row r="361" spans="1:11">
      <c r="A361" s="135"/>
      <c r="B361" s="25"/>
      <c r="C361" s="25"/>
      <c r="D361" s="25"/>
      <c r="E361" s="25"/>
      <c r="F361" s="25"/>
      <c r="G361" s="25"/>
      <c r="H361" s="25"/>
      <c r="I361" s="25"/>
      <c r="J361" s="25"/>
      <c r="K361" s="25"/>
    </row>
    <row r="362" spans="1:11">
      <c r="A362" s="135"/>
      <c r="B362" s="25"/>
      <c r="C362" s="25"/>
      <c r="D362" s="25"/>
      <c r="E362" s="25"/>
      <c r="F362" s="25"/>
      <c r="G362" s="25"/>
      <c r="H362" s="25"/>
      <c r="I362" s="25"/>
      <c r="J362" s="25"/>
      <c r="K362" s="25"/>
    </row>
    <row r="363" spans="1:11">
      <c r="A363" s="135"/>
      <c r="B363" s="25"/>
      <c r="C363" s="25"/>
      <c r="D363" s="25"/>
      <c r="E363" s="25"/>
      <c r="F363" s="25"/>
      <c r="G363" s="25"/>
      <c r="H363" s="25"/>
      <c r="I363" s="25"/>
      <c r="J363" s="25"/>
      <c r="K363" s="25"/>
    </row>
    <row r="364" spans="1:11">
      <c r="A364" s="135"/>
      <c r="B364" s="25"/>
      <c r="C364" s="25"/>
      <c r="D364" s="25"/>
      <c r="E364" s="25"/>
      <c r="F364" s="25"/>
      <c r="G364" s="25"/>
      <c r="H364" s="25"/>
      <c r="I364" s="25"/>
      <c r="J364" s="25"/>
      <c r="K364" s="25"/>
    </row>
    <row r="365" spans="1:11">
      <c r="A365" s="135"/>
      <c r="B365" s="25"/>
      <c r="C365" s="25"/>
      <c r="D365" s="25"/>
      <c r="E365" s="25"/>
      <c r="F365" s="25"/>
      <c r="G365" s="25"/>
      <c r="H365" s="25"/>
      <c r="I365" s="25"/>
      <c r="J365" s="25"/>
      <c r="K365" s="25"/>
    </row>
    <row r="366" spans="1:11">
      <c r="A366" s="135"/>
      <c r="B366" s="25"/>
      <c r="C366" s="25"/>
      <c r="D366" s="25"/>
      <c r="E366" s="25"/>
      <c r="F366" s="25"/>
      <c r="G366" s="25"/>
      <c r="H366" s="25"/>
      <c r="I366" s="25"/>
      <c r="J366" s="25"/>
      <c r="K366" s="25"/>
    </row>
    <row r="367" spans="1:11">
      <c r="A367" s="135"/>
      <c r="B367" s="25"/>
      <c r="C367" s="25"/>
      <c r="D367" s="25"/>
      <c r="E367" s="25"/>
      <c r="F367" s="25"/>
      <c r="G367" s="25"/>
      <c r="H367" s="25"/>
      <c r="I367" s="25"/>
      <c r="J367" s="25"/>
      <c r="K367" s="25"/>
    </row>
    <row r="368" spans="1:11">
      <c r="A368" s="135"/>
      <c r="B368" s="25"/>
      <c r="C368" s="25"/>
      <c r="D368" s="25"/>
      <c r="E368" s="25"/>
      <c r="F368" s="25"/>
      <c r="G368" s="25"/>
      <c r="H368" s="25"/>
      <c r="I368" s="25"/>
      <c r="J368" s="25"/>
      <c r="K368" s="25"/>
    </row>
    <row r="369" spans="1:11">
      <c r="A369" s="135"/>
      <c r="B369" s="25"/>
      <c r="C369" s="25"/>
      <c r="D369" s="25"/>
      <c r="E369" s="25"/>
      <c r="F369" s="25"/>
      <c r="G369" s="25"/>
      <c r="H369" s="25"/>
      <c r="I369" s="25"/>
      <c r="J369" s="25"/>
      <c r="K369" s="25"/>
    </row>
    <row r="370" spans="1:11">
      <c r="A370" s="135"/>
      <c r="B370" s="25"/>
      <c r="C370" s="25"/>
      <c r="D370" s="25"/>
      <c r="E370" s="25"/>
      <c r="F370" s="25"/>
      <c r="G370" s="25"/>
      <c r="H370" s="25"/>
      <c r="I370" s="25"/>
      <c r="J370" s="25"/>
      <c r="K370" s="25"/>
    </row>
    <row r="371" spans="1:11">
      <c r="A371" s="135"/>
      <c r="B371" s="25"/>
      <c r="C371" s="25"/>
      <c r="D371" s="25"/>
      <c r="E371" s="25"/>
      <c r="F371" s="25"/>
      <c r="G371" s="25"/>
      <c r="H371" s="25"/>
      <c r="I371" s="25"/>
      <c r="J371" s="25"/>
      <c r="K371" s="25"/>
    </row>
    <row r="372" spans="1:11">
      <c r="A372" s="135"/>
      <c r="B372" s="25"/>
      <c r="C372" s="25"/>
      <c r="D372" s="25"/>
      <c r="E372" s="25"/>
      <c r="F372" s="25"/>
      <c r="G372" s="25"/>
      <c r="H372" s="25"/>
      <c r="I372" s="25"/>
      <c r="J372" s="25"/>
      <c r="K372" s="25"/>
    </row>
    <row r="373" spans="1:11">
      <c r="A373" s="135"/>
      <c r="B373" s="25"/>
      <c r="C373" s="25"/>
      <c r="D373" s="25"/>
      <c r="E373" s="25"/>
      <c r="F373" s="25"/>
      <c r="G373" s="25"/>
      <c r="H373" s="25"/>
      <c r="I373" s="25"/>
      <c r="J373" s="25"/>
      <c r="K373" s="25"/>
    </row>
    <row r="374" spans="1:11">
      <c r="A374" s="135"/>
      <c r="B374" s="25"/>
      <c r="C374" s="25"/>
      <c r="D374" s="25"/>
      <c r="E374" s="25"/>
      <c r="F374" s="25"/>
      <c r="G374" s="25"/>
      <c r="H374" s="25"/>
      <c r="I374" s="25"/>
      <c r="J374" s="25"/>
      <c r="K374" s="25"/>
    </row>
    <row r="375" spans="1:11">
      <c r="A375" s="135"/>
      <c r="B375" s="25"/>
      <c r="C375" s="25"/>
      <c r="D375" s="25"/>
      <c r="E375" s="25"/>
      <c r="F375" s="25"/>
      <c r="G375" s="25"/>
      <c r="H375" s="25"/>
      <c r="I375" s="25"/>
      <c r="J375" s="25"/>
      <c r="K375" s="25"/>
    </row>
    <row r="376" spans="1:11">
      <c r="A376" s="135"/>
      <c r="B376" s="25"/>
      <c r="C376" s="25"/>
      <c r="D376" s="25"/>
      <c r="E376" s="25"/>
      <c r="F376" s="25"/>
      <c r="G376" s="25"/>
      <c r="H376" s="25"/>
      <c r="I376" s="25"/>
      <c r="J376" s="25"/>
      <c r="K376" s="25"/>
    </row>
    <row r="377" spans="1:11">
      <c r="A377" s="135"/>
      <c r="B377" s="25"/>
      <c r="C377" s="25"/>
      <c r="D377" s="25"/>
      <c r="E377" s="25"/>
      <c r="F377" s="25"/>
      <c r="G377" s="25"/>
      <c r="H377" s="25"/>
      <c r="I377" s="25"/>
      <c r="J377" s="25"/>
      <c r="K377" s="25"/>
    </row>
    <row r="378" spans="1:11">
      <c r="A378" s="135"/>
      <c r="B378" s="25"/>
      <c r="C378" s="25"/>
      <c r="D378" s="25"/>
      <c r="E378" s="25"/>
      <c r="F378" s="25"/>
      <c r="G378" s="25"/>
      <c r="H378" s="25"/>
      <c r="I378" s="25"/>
      <c r="J378" s="25"/>
      <c r="K378" s="25"/>
    </row>
    <row r="379" spans="1:11">
      <c r="A379" s="135"/>
      <c r="B379" s="25"/>
      <c r="C379" s="25"/>
      <c r="D379" s="25"/>
      <c r="E379" s="25"/>
      <c r="F379" s="25"/>
      <c r="G379" s="25"/>
      <c r="H379" s="25"/>
      <c r="I379" s="25"/>
      <c r="J379" s="25"/>
      <c r="K379" s="25"/>
    </row>
    <row r="380" spans="1:11">
      <c r="A380" s="135"/>
      <c r="B380" s="25"/>
      <c r="C380" s="25"/>
      <c r="D380" s="25"/>
      <c r="E380" s="25"/>
      <c r="F380" s="25"/>
      <c r="G380" s="25"/>
      <c r="H380" s="25"/>
      <c r="I380" s="25"/>
      <c r="J380" s="25"/>
      <c r="K380" s="25"/>
    </row>
    <row r="381" spans="1:11">
      <c r="A381" s="135"/>
      <c r="B381" s="25"/>
      <c r="C381" s="25"/>
      <c r="D381" s="25"/>
      <c r="E381" s="25"/>
      <c r="F381" s="25"/>
      <c r="G381" s="25"/>
      <c r="H381" s="25"/>
      <c r="I381" s="25"/>
      <c r="J381" s="25"/>
      <c r="K381" s="25"/>
    </row>
    <row r="382" spans="1:11">
      <c r="A382" s="135"/>
      <c r="B382" s="25"/>
      <c r="C382" s="25"/>
      <c r="D382" s="25"/>
      <c r="E382" s="25"/>
      <c r="F382" s="25"/>
      <c r="G382" s="25"/>
      <c r="H382" s="25"/>
      <c r="I382" s="25"/>
      <c r="J382" s="25"/>
      <c r="K382" s="25"/>
    </row>
    <row r="383" spans="1:11">
      <c r="A383" s="135"/>
      <c r="B383" s="25"/>
      <c r="C383" s="25"/>
      <c r="D383" s="25"/>
      <c r="E383" s="25"/>
      <c r="F383" s="25"/>
      <c r="G383" s="25"/>
      <c r="H383" s="25"/>
      <c r="I383" s="25"/>
      <c r="J383" s="25"/>
      <c r="K383" s="25"/>
    </row>
    <row r="384" spans="1:11">
      <c r="A384" s="135"/>
      <c r="B384" s="25"/>
      <c r="C384" s="25"/>
      <c r="D384" s="25"/>
      <c r="E384" s="25"/>
      <c r="F384" s="25"/>
      <c r="G384" s="25"/>
      <c r="H384" s="25"/>
      <c r="I384" s="25"/>
      <c r="J384" s="25"/>
      <c r="K384" s="25"/>
    </row>
    <row r="385" spans="1:11">
      <c r="A385" s="135"/>
      <c r="B385" s="25"/>
      <c r="C385" s="25"/>
      <c r="D385" s="25"/>
      <c r="E385" s="25"/>
      <c r="F385" s="25"/>
      <c r="G385" s="25"/>
      <c r="H385" s="25"/>
      <c r="I385" s="25"/>
      <c r="J385" s="25"/>
      <c r="K385" s="25"/>
    </row>
    <row r="386" spans="1:11">
      <c r="A386" s="135"/>
      <c r="B386" s="25"/>
      <c r="C386" s="25"/>
      <c r="D386" s="25"/>
      <c r="E386" s="25"/>
      <c r="F386" s="25"/>
      <c r="G386" s="25"/>
      <c r="H386" s="25"/>
      <c r="I386" s="25"/>
      <c r="J386" s="25"/>
      <c r="K386" s="25"/>
    </row>
    <row r="387" spans="1:11">
      <c r="A387" s="135"/>
      <c r="B387" s="25"/>
      <c r="C387" s="25"/>
      <c r="D387" s="25"/>
      <c r="E387" s="25"/>
      <c r="F387" s="25"/>
      <c r="G387" s="25"/>
      <c r="H387" s="25"/>
      <c r="I387" s="25"/>
      <c r="J387" s="25"/>
      <c r="K387" s="25"/>
    </row>
    <row r="388" spans="1:11">
      <c r="A388" s="135"/>
      <c r="B388" s="25"/>
      <c r="C388" s="25"/>
      <c r="D388" s="25"/>
      <c r="E388" s="25"/>
      <c r="F388" s="25"/>
      <c r="G388" s="25"/>
      <c r="H388" s="25"/>
      <c r="I388" s="25"/>
      <c r="J388" s="25"/>
      <c r="K388" s="25"/>
    </row>
    <row r="389" spans="1:11">
      <c r="A389" s="135"/>
      <c r="B389" s="25"/>
      <c r="C389" s="25"/>
      <c r="D389" s="25"/>
      <c r="E389" s="25"/>
      <c r="F389" s="25"/>
      <c r="G389" s="25"/>
      <c r="H389" s="25"/>
      <c r="I389" s="25"/>
      <c r="J389" s="25"/>
      <c r="K389" s="25"/>
    </row>
    <row r="390" spans="1:11">
      <c r="A390" s="135"/>
      <c r="B390" s="25"/>
      <c r="C390" s="25"/>
      <c r="D390" s="25"/>
      <c r="E390" s="25"/>
      <c r="F390" s="25"/>
      <c r="G390" s="25"/>
      <c r="H390" s="25"/>
      <c r="I390" s="25"/>
      <c r="J390" s="25"/>
      <c r="K390" s="25"/>
    </row>
    <row r="391" spans="1:11">
      <c r="A391" s="135"/>
      <c r="B391" s="25"/>
      <c r="C391" s="25"/>
      <c r="D391" s="25"/>
      <c r="E391" s="25"/>
      <c r="F391" s="25"/>
      <c r="G391" s="25"/>
      <c r="H391" s="25"/>
      <c r="I391" s="25"/>
      <c r="J391" s="25"/>
      <c r="K391" s="25"/>
    </row>
    <row r="392" spans="1:11">
      <c r="A392" s="135"/>
      <c r="B392" s="25"/>
      <c r="C392" s="25"/>
      <c r="D392" s="25"/>
      <c r="E392" s="25"/>
      <c r="F392" s="25"/>
      <c r="G392" s="25"/>
      <c r="H392" s="25"/>
      <c r="I392" s="25"/>
      <c r="J392" s="25"/>
      <c r="K392" s="25"/>
    </row>
    <row r="393" spans="1:11">
      <c r="A393" s="135"/>
      <c r="B393" s="25"/>
      <c r="C393" s="25"/>
      <c r="D393" s="25"/>
      <c r="E393" s="25"/>
      <c r="F393" s="25"/>
      <c r="G393" s="25"/>
      <c r="H393" s="25"/>
      <c r="I393" s="25"/>
      <c r="J393" s="25"/>
      <c r="K393" s="25"/>
    </row>
    <row r="394" spans="1:11">
      <c r="A394" s="135"/>
      <c r="B394" s="25"/>
      <c r="C394" s="25"/>
      <c r="D394" s="25"/>
      <c r="E394" s="25"/>
      <c r="F394" s="25"/>
      <c r="G394" s="25"/>
      <c r="H394" s="25"/>
      <c r="I394" s="25"/>
      <c r="J394" s="25"/>
      <c r="K394" s="25"/>
    </row>
    <row r="395" spans="1:11">
      <c r="A395" s="135"/>
      <c r="B395" s="25"/>
      <c r="C395" s="25"/>
      <c r="D395" s="25"/>
      <c r="E395" s="25"/>
      <c r="F395" s="25"/>
      <c r="G395" s="25"/>
      <c r="H395" s="25"/>
      <c r="I395" s="25"/>
      <c r="J395" s="25"/>
      <c r="K395" s="25"/>
    </row>
    <row r="396" spans="1:11">
      <c r="A396" s="135"/>
      <c r="B396" s="25"/>
      <c r="C396" s="25"/>
      <c r="D396" s="25"/>
      <c r="E396" s="25"/>
      <c r="F396" s="25"/>
      <c r="G396" s="25"/>
      <c r="H396" s="25"/>
      <c r="I396" s="25"/>
      <c r="J396" s="25"/>
      <c r="K396" s="25"/>
    </row>
    <row r="397" spans="1:11">
      <c r="A397" s="135"/>
      <c r="B397" s="25"/>
      <c r="C397" s="25"/>
      <c r="D397" s="25"/>
      <c r="E397" s="25"/>
      <c r="F397" s="25"/>
      <c r="G397" s="25"/>
      <c r="H397" s="25"/>
      <c r="I397" s="25"/>
      <c r="J397" s="25"/>
      <c r="K397" s="25"/>
    </row>
    <row r="398" spans="1:11">
      <c r="A398" s="135"/>
      <c r="B398" s="25"/>
      <c r="C398" s="25"/>
      <c r="D398" s="25"/>
      <c r="E398" s="25"/>
      <c r="F398" s="25"/>
      <c r="G398" s="25"/>
      <c r="H398" s="25"/>
      <c r="I398" s="25"/>
      <c r="J398" s="25"/>
      <c r="K398" s="25"/>
    </row>
    <row r="399" spans="1:11">
      <c r="A399" s="135"/>
      <c r="B399" s="25"/>
      <c r="C399" s="25"/>
      <c r="D399" s="25"/>
      <c r="E399" s="25"/>
      <c r="F399" s="25"/>
      <c r="G399" s="25"/>
      <c r="H399" s="25"/>
      <c r="I399" s="25"/>
      <c r="J399" s="25"/>
      <c r="K399" s="25"/>
    </row>
    <row r="400" spans="1:11">
      <c r="A400" s="135"/>
      <c r="B400" s="25"/>
      <c r="C400" s="25"/>
      <c r="D400" s="25"/>
      <c r="E400" s="25"/>
      <c r="F400" s="25"/>
      <c r="G400" s="25"/>
      <c r="H400" s="25"/>
      <c r="I400" s="25"/>
      <c r="J400" s="25"/>
      <c r="K400" s="25"/>
    </row>
    <row r="401" spans="1:11">
      <c r="A401" s="135"/>
      <c r="B401" s="25"/>
      <c r="C401" s="25"/>
      <c r="D401" s="25"/>
      <c r="E401" s="25"/>
      <c r="F401" s="25"/>
      <c r="G401" s="25"/>
      <c r="H401" s="25"/>
      <c r="I401" s="25"/>
      <c r="J401" s="25"/>
      <c r="K401" s="25"/>
    </row>
    <row r="402" spans="1:11">
      <c r="A402" s="135"/>
      <c r="B402" s="25"/>
      <c r="C402" s="25"/>
      <c r="D402" s="25"/>
      <c r="E402" s="25"/>
      <c r="F402" s="25"/>
      <c r="G402" s="25"/>
      <c r="H402" s="25"/>
      <c r="I402" s="25"/>
      <c r="J402" s="25"/>
      <c r="K402" s="25"/>
    </row>
    <row r="403" spans="1:11">
      <c r="A403" s="135"/>
      <c r="B403" s="25"/>
      <c r="C403" s="25"/>
      <c r="D403" s="25"/>
      <c r="E403" s="25"/>
      <c r="F403" s="25"/>
      <c r="G403" s="25"/>
      <c r="H403" s="25"/>
      <c r="I403" s="25"/>
      <c r="J403" s="25"/>
      <c r="K403" s="25"/>
    </row>
    <row r="404" spans="1:11">
      <c r="A404" s="135"/>
      <c r="B404" s="25"/>
      <c r="C404" s="25"/>
      <c r="D404" s="25"/>
      <c r="E404" s="25"/>
      <c r="F404" s="25"/>
      <c r="G404" s="25"/>
      <c r="H404" s="25"/>
      <c r="I404" s="25"/>
      <c r="J404" s="25"/>
      <c r="K404" s="25"/>
    </row>
    <row r="405" spans="1:11">
      <c r="A405" s="135"/>
      <c r="B405" s="25"/>
      <c r="C405" s="25"/>
      <c r="D405" s="25"/>
      <c r="E405" s="25"/>
      <c r="F405" s="25"/>
      <c r="G405" s="25"/>
      <c r="H405" s="25"/>
      <c r="I405" s="25"/>
      <c r="J405" s="25"/>
      <c r="K405" s="25"/>
    </row>
    <row r="406" spans="1:11">
      <c r="A406" s="135"/>
      <c r="B406" s="25"/>
      <c r="C406" s="25"/>
      <c r="D406" s="25"/>
      <c r="E406" s="25"/>
      <c r="F406" s="25"/>
      <c r="G406" s="25"/>
      <c r="H406" s="25"/>
      <c r="I406" s="25"/>
      <c r="J406" s="25"/>
      <c r="K406" s="25"/>
    </row>
    <row r="407" spans="1:11">
      <c r="A407" s="135"/>
      <c r="B407" s="25"/>
      <c r="C407" s="25"/>
      <c r="D407" s="25"/>
      <c r="E407" s="25"/>
      <c r="F407" s="25"/>
      <c r="G407" s="25"/>
      <c r="H407" s="25"/>
      <c r="I407" s="25"/>
      <c r="J407" s="25"/>
      <c r="K407" s="25"/>
    </row>
    <row r="408" spans="1:11">
      <c r="A408" s="135"/>
      <c r="B408" s="25"/>
      <c r="C408" s="25"/>
      <c r="D408" s="25"/>
      <c r="E408" s="25"/>
      <c r="F408" s="25"/>
      <c r="G408" s="25"/>
      <c r="H408" s="25"/>
      <c r="I408" s="25"/>
      <c r="J408" s="25"/>
      <c r="K408" s="25"/>
    </row>
    <row r="409" spans="1:11">
      <c r="A409" s="135"/>
      <c r="B409" s="25"/>
      <c r="C409" s="25"/>
      <c r="D409" s="25"/>
      <c r="E409" s="25"/>
      <c r="F409" s="25"/>
      <c r="G409" s="25"/>
      <c r="H409" s="25"/>
      <c r="I409" s="25"/>
      <c r="J409" s="25"/>
      <c r="K409" s="25"/>
    </row>
    <row r="410" spans="1:11">
      <c r="A410" s="135"/>
      <c r="B410" s="25"/>
      <c r="C410" s="25"/>
      <c r="D410" s="25"/>
      <c r="E410" s="25"/>
      <c r="F410" s="25"/>
      <c r="G410" s="25"/>
      <c r="H410" s="25"/>
      <c r="I410" s="25"/>
      <c r="J410" s="25"/>
      <c r="K410" s="25"/>
    </row>
    <row r="411" spans="1:11">
      <c r="A411" s="135"/>
      <c r="B411" s="25"/>
      <c r="C411" s="25"/>
      <c r="D411" s="25"/>
      <c r="E411" s="25"/>
      <c r="F411" s="25"/>
      <c r="G411" s="25"/>
      <c r="H411" s="25"/>
      <c r="I411" s="25"/>
      <c r="J411" s="25"/>
      <c r="K411" s="25"/>
    </row>
    <row r="412" spans="1:11">
      <c r="A412" s="135"/>
      <c r="B412" s="25"/>
      <c r="C412" s="25"/>
      <c r="D412" s="25"/>
      <c r="E412" s="25"/>
      <c r="F412" s="25"/>
      <c r="G412" s="25"/>
      <c r="H412" s="25"/>
      <c r="I412" s="25"/>
      <c r="J412" s="25"/>
      <c r="K412" s="25"/>
    </row>
    <row r="413" spans="1:11">
      <c r="A413" s="135"/>
      <c r="B413" s="25"/>
      <c r="C413" s="25"/>
      <c r="D413" s="25"/>
      <c r="E413" s="25"/>
      <c r="F413" s="25"/>
      <c r="G413" s="25"/>
      <c r="H413" s="25"/>
      <c r="I413" s="25"/>
      <c r="J413" s="25"/>
      <c r="K413" s="25"/>
    </row>
    <row r="414" spans="1:11">
      <c r="A414" s="135"/>
      <c r="B414" s="25"/>
      <c r="C414" s="25"/>
      <c r="D414" s="25"/>
      <c r="E414" s="25"/>
      <c r="F414" s="25"/>
      <c r="G414" s="25"/>
      <c r="H414" s="25"/>
      <c r="I414" s="25"/>
      <c r="J414" s="25"/>
      <c r="K414" s="25"/>
    </row>
    <row r="415" spans="1:11">
      <c r="A415" s="135"/>
      <c r="B415" s="25"/>
      <c r="C415" s="25"/>
      <c r="D415" s="25"/>
      <c r="E415" s="25"/>
      <c r="F415" s="25"/>
      <c r="G415" s="25"/>
      <c r="H415" s="25"/>
      <c r="I415" s="25"/>
      <c r="J415" s="25"/>
      <c r="K415" s="25"/>
    </row>
    <row r="416" spans="1:11">
      <c r="A416" s="135"/>
      <c r="B416" s="25"/>
      <c r="C416" s="25"/>
      <c r="D416" s="25"/>
      <c r="E416" s="25"/>
      <c r="F416" s="25"/>
      <c r="G416" s="25"/>
      <c r="H416" s="25"/>
      <c r="I416" s="25"/>
      <c r="J416" s="25"/>
      <c r="K416" s="25"/>
    </row>
    <row r="417" spans="1:11">
      <c r="A417" s="135"/>
      <c r="B417" s="25"/>
      <c r="C417" s="25"/>
      <c r="D417" s="25"/>
      <c r="E417" s="25"/>
      <c r="F417" s="25"/>
      <c r="G417" s="25"/>
      <c r="H417" s="25"/>
      <c r="I417" s="25"/>
      <c r="J417" s="25"/>
      <c r="K417" s="25"/>
    </row>
    <row r="418" spans="1:11">
      <c r="A418" s="135"/>
      <c r="B418" s="25"/>
      <c r="C418" s="25"/>
      <c r="D418" s="25"/>
      <c r="E418" s="25"/>
      <c r="F418" s="25"/>
      <c r="G418" s="25"/>
      <c r="H418" s="25"/>
      <c r="I418" s="25"/>
      <c r="J418" s="25"/>
      <c r="K418" s="25"/>
    </row>
    <row r="419" spans="1:11">
      <c r="A419" s="135"/>
      <c r="B419" s="25"/>
      <c r="C419" s="25"/>
      <c r="D419" s="25"/>
      <c r="E419" s="25"/>
      <c r="F419" s="25"/>
      <c r="G419" s="25"/>
      <c r="H419" s="25"/>
      <c r="I419" s="25"/>
      <c r="J419" s="25"/>
      <c r="K419" s="25"/>
    </row>
    <row r="420" spans="1:11">
      <c r="A420" s="135"/>
      <c r="B420" s="25"/>
      <c r="C420" s="25"/>
      <c r="D420" s="25"/>
      <c r="E420" s="25"/>
      <c r="F420" s="25"/>
      <c r="G420" s="25"/>
      <c r="H420" s="25"/>
      <c r="I420" s="25"/>
      <c r="J420" s="25"/>
      <c r="K420" s="25"/>
    </row>
    <row r="421" spans="1:11">
      <c r="A421" s="135"/>
      <c r="B421" s="25"/>
      <c r="C421" s="25"/>
      <c r="D421" s="25"/>
      <c r="E421" s="25"/>
      <c r="F421" s="25"/>
      <c r="G421" s="25"/>
      <c r="H421" s="25"/>
      <c r="I421" s="25"/>
      <c r="J421" s="25"/>
      <c r="K421" s="25"/>
    </row>
    <row r="422" spans="1:11">
      <c r="A422" s="135"/>
      <c r="B422" s="25"/>
      <c r="C422" s="25"/>
      <c r="D422" s="25"/>
      <c r="E422" s="25"/>
      <c r="F422" s="25"/>
      <c r="G422" s="25"/>
      <c r="H422" s="25"/>
      <c r="I422" s="25"/>
      <c r="J422" s="25"/>
      <c r="K422" s="25"/>
    </row>
    <row r="423" spans="1:11">
      <c r="A423" s="135"/>
      <c r="B423" s="25"/>
      <c r="C423" s="25"/>
      <c r="D423" s="25"/>
      <c r="E423" s="25"/>
      <c r="F423" s="25"/>
      <c r="G423" s="25"/>
      <c r="H423" s="25"/>
      <c r="I423" s="25"/>
      <c r="J423" s="25"/>
      <c r="K423" s="25"/>
    </row>
    <row r="424" spans="1:11">
      <c r="A424" s="135"/>
      <c r="B424" s="25"/>
      <c r="C424" s="25"/>
      <c r="D424" s="25"/>
      <c r="E424" s="25"/>
      <c r="F424" s="25"/>
      <c r="G424" s="25"/>
      <c r="H424" s="25"/>
      <c r="I424" s="25"/>
      <c r="J424" s="25"/>
      <c r="K424" s="25"/>
    </row>
    <row r="425" spans="1:11">
      <c r="A425" s="135"/>
      <c r="B425" s="25"/>
      <c r="C425" s="25"/>
      <c r="D425" s="25"/>
      <c r="E425" s="25"/>
      <c r="F425" s="25"/>
      <c r="G425" s="25"/>
      <c r="H425" s="25"/>
      <c r="I425" s="25"/>
      <c r="J425" s="25"/>
      <c r="K425" s="25"/>
    </row>
    <row r="426" spans="1:11">
      <c r="A426" s="135"/>
      <c r="B426" s="25"/>
      <c r="C426" s="25"/>
      <c r="D426" s="25"/>
      <c r="E426" s="25"/>
      <c r="F426" s="25"/>
      <c r="G426" s="25"/>
      <c r="H426" s="25"/>
      <c r="I426" s="25"/>
      <c r="J426" s="25"/>
      <c r="K426" s="25"/>
    </row>
    <row r="427" spans="1:11">
      <c r="A427" s="135"/>
      <c r="B427" s="25"/>
      <c r="C427" s="25"/>
      <c r="D427" s="25"/>
      <c r="E427" s="25"/>
      <c r="F427" s="25"/>
      <c r="G427" s="25"/>
      <c r="H427" s="25"/>
      <c r="I427" s="25"/>
      <c r="J427" s="25"/>
      <c r="K427" s="25"/>
    </row>
    <row r="428" spans="1:11">
      <c r="A428" s="135"/>
      <c r="B428" s="25"/>
      <c r="C428" s="25"/>
      <c r="D428" s="25"/>
      <c r="E428" s="25"/>
      <c r="F428" s="25"/>
      <c r="G428" s="25"/>
      <c r="H428" s="25"/>
      <c r="I428" s="25"/>
      <c r="J428" s="25"/>
      <c r="K428" s="25"/>
    </row>
    <row r="429" spans="1:11">
      <c r="A429" s="135"/>
      <c r="B429" s="25"/>
      <c r="C429" s="25"/>
      <c r="D429" s="25"/>
      <c r="E429" s="25"/>
      <c r="F429" s="25"/>
      <c r="G429" s="25"/>
      <c r="H429" s="25"/>
      <c r="I429" s="25"/>
      <c r="J429" s="25"/>
      <c r="K429" s="25"/>
    </row>
    <row r="430" spans="1:11">
      <c r="A430" s="135"/>
      <c r="B430" s="25"/>
      <c r="C430" s="25"/>
      <c r="D430" s="25"/>
      <c r="E430" s="25"/>
      <c r="F430" s="25"/>
      <c r="G430" s="25"/>
      <c r="H430" s="25"/>
      <c r="I430" s="25"/>
      <c r="J430" s="25"/>
      <c r="K430" s="25"/>
    </row>
    <row r="431" spans="1:11">
      <c r="A431" s="135"/>
      <c r="B431" s="25"/>
      <c r="C431" s="25"/>
      <c r="D431" s="25"/>
      <c r="E431" s="25"/>
      <c r="F431" s="25"/>
      <c r="G431" s="25"/>
      <c r="H431" s="25"/>
      <c r="I431" s="25"/>
      <c r="J431" s="25"/>
      <c r="K431" s="25"/>
    </row>
    <row r="432" spans="1:11">
      <c r="A432" s="135"/>
      <c r="B432" s="25"/>
      <c r="C432" s="25"/>
      <c r="D432" s="25"/>
      <c r="E432" s="25"/>
      <c r="F432" s="25"/>
      <c r="G432" s="25"/>
      <c r="H432" s="25"/>
      <c r="I432" s="25"/>
      <c r="J432" s="25"/>
      <c r="K432" s="25"/>
    </row>
    <row r="433" spans="1:11">
      <c r="A433" s="135"/>
      <c r="B433" s="25"/>
      <c r="C433" s="25"/>
      <c r="D433" s="25"/>
      <c r="E433" s="25"/>
      <c r="F433" s="25"/>
      <c r="G433" s="25"/>
      <c r="H433" s="25"/>
      <c r="I433" s="25"/>
      <c r="J433" s="25"/>
      <c r="K433" s="25"/>
    </row>
    <row r="434" spans="1:11">
      <c r="A434" s="135"/>
      <c r="B434" s="25"/>
      <c r="C434" s="25"/>
      <c r="D434" s="25"/>
      <c r="E434" s="25"/>
      <c r="F434" s="25"/>
      <c r="G434" s="25"/>
      <c r="H434" s="25"/>
      <c r="I434" s="25"/>
      <c r="J434" s="25"/>
      <c r="K434" s="25"/>
    </row>
    <row r="435" spans="1:11">
      <c r="A435" s="135"/>
      <c r="B435" s="25"/>
      <c r="C435" s="25"/>
      <c r="D435" s="25"/>
      <c r="E435" s="25"/>
      <c r="F435" s="25"/>
      <c r="G435" s="25"/>
      <c r="H435" s="25"/>
      <c r="I435" s="25"/>
      <c r="J435" s="25"/>
      <c r="K435" s="25"/>
    </row>
    <row r="436" spans="1:11">
      <c r="A436" s="135"/>
      <c r="B436" s="25"/>
      <c r="C436" s="25"/>
      <c r="D436" s="25"/>
      <c r="E436" s="25"/>
      <c r="F436" s="25"/>
      <c r="G436" s="25"/>
      <c r="H436" s="25"/>
      <c r="I436" s="25"/>
      <c r="J436" s="25"/>
      <c r="K436" s="25"/>
    </row>
    <row r="437" spans="1:11">
      <c r="A437" s="135"/>
      <c r="B437" s="25"/>
      <c r="C437" s="25"/>
      <c r="D437" s="25"/>
      <c r="E437" s="25"/>
      <c r="F437" s="25"/>
      <c r="G437" s="25"/>
      <c r="H437" s="25"/>
      <c r="I437" s="25"/>
      <c r="J437" s="25"/>
      <c r="K437" s="25"/>
    </row>
    <row r="438" spans="1:11">
      <c r="A438" s="135"/>
      <c r="B438" s="25"/>
      <c r="C438" s="25"/>
      <c r="D438" s="25"/>
      <c r="E438" s="25"/>
      <c r="F438" s="25"/>
      <c r="G438" s="25"/>
      <c r="H438" s="25"/>
      <c r="I438" s="25"/>
      <c r="J438" s="25"/>
      <c r="K438" s="25"/>
    </row>
    <row r="439" spans="1:11">
      <c r="A439" s="135"/>
      <c r="B439" s="25"/>
      <c r="C439" s="25"/>
      <c r="D439" s="25"/>
      <c r="E439" s="25"/>
      <c r="F439" s="25"/>
      <c r="G439" s="25"/>
      <c r="H439" s="25"/>
      <c r="I439" s="25"/>
      <c r="J439" s="25"/>
      <c r="K439" s="25"/>
    </row>
    <row r="440" spans="1:11">
      <c r="A440" s="135"/>
      <c r="B440" s="25"/>
      <c r="C440" s="25"/>
      <c r="D440" s="25"/>
      <c r="E440" s="25"/>
      <c r="F440" s="25"/>
      <c r="G440" s="25"/>
      <c r="H440" s="25"/>
      <c r="I440" s="25"/>
      <c r="J440" s="25"/>
      <c r="K440" s="25"/>
    </row>
    <row r="441" spans="1:11">
      <c r="A441" s="135"/>
      <c r="B441" s="25"/>
      <c r="C441" s="25"/>
      <c r="D441" s="25"/>
      <c r="E441" s="25"/>
      <c r="F441" s="25"/>
      <c r="G441" s="25"/>
      <c r="H441" s="25"/>
      <c r="I441" s="25"/>
      <c r="J441" s="25"/>
      <c r="K441" s="25"/>
    </row>
    <row r="442" spans="1:11">
      <c r="A442" s="135"/>
      <c r="B442" s="25"/>
      <c r="C442" s="25"/>
      <c r="D442" s="25"/>
      <c r="E442" s="25"/>
      <c r="F442" s="25"/>
      <c r="G442" s="25"/>
      <c r="H442" s="25"/>
      <c r="I442" s="25"/>
      <c r="J442" s="25"/>
      <c r="K442" s="25"/>
    </row>
    <row r="443" spans="1:11">
      <c r="A443" s="135"/>
      <c r="B443" s="25"/>
      <c r="C443" s="25"/>
      <c r="D443" s="25"/>
      <c r="E443" s="25"/>
      <c r="F443" s="25"/>
      <c r="G443" s="25"/>
      <c r="H443" s="25"/>
      <c r="I443" s="25"/>
      <c r="J443" s="25"/>
      <c r="K443" s="25"/>
    </row>
    <row r="444" spans="1:11">
      <c r="A444" s="135"/>
      <c r="B444" s="25"/>
      <c r="C444" s="25"/>
      <c r="D444" s="25"/>
      <c r="E444" s="25"/>
      <c r="F444" s="25"/>
      <c r="G444" s="25"/>
      <c r="H444" s="25"/>
      <c r="I444" s="25"/>
      <c r="J444" s="25"/>
      <c r="K444" s="25"/>
    </row>
    <row r="445" spans="1:11">
      <c r="A445" s="135"/>
      <c r="B445" s="25"/>
      <c r="C445" s="25"/>
      <c r="D445" s="25"/>
      <c r="E445" s="25"/>
      <c r="F445" s="25"/>
      <c r="G445" s="25"/>
      <c r="H445" s="25"/>
      <c r="I445" s="25"/>
      <c r="J445" s="25"/>
      <c r="K445" s="25"/>
    </row>
    <row r="446" spans="1:11">
      <c r="A446" s="135"/>
      <c r="B446" s="25"/>
      <c r="C446" s="25"/>
      <c r="D446" s="25"/>
      <c r="E446" s="25"/>
      <c r="F446" s="25"/>
      <c r="G446" s="25"/>
      <c r="H446" s="25"/>
      <c r="I446" s="25"/>
      <c r="J446" s="25"/>
      <c r="K446" s="25"/>
    </row>
    <row r="447" spans="1:11">
      <c r="A447" s="135"/>
      <c r="B447" s="25"/>
      <c r="C447" s="25"/>
      <c r="D447" s="25"/>
      <c r="E447" s="25"/>
      <c r="F447" s="25"/>
      <c r="G447" s="25"/>
      <c r="H447" s="25"/>
      <c r="I447" s="25"/>
      <c r="J447" s="25"/>
      <c r="K447" s="25"/>
    </row>
    <row r="448" spans="1:11">
      <c r="A448" s="135"/>
      <c r="B448" s="25"/>
      <c r="C448" s="25"/>
      <c r="D448" s="25"/>
      <c r="E448" s="25"/>
      <c r="F448" s="25"/>
      <c r="G448" s="25"/>
      <c r="H448" s="25"/>
      <c r="I448" s="25"/>
      <c r="J448" s="25"/>
      <c r="K448" s="25"/>
    </row>
    <row r="449" spans="1:11">
      <c r="A449" s="135"/>
      <c r="B449" s="25"/>
      <c r="C449" s="25"/>
      <c r="D449" s="25"/>
      <c r="E449" s="25"/>
      <c r="F449" s="25"/>
      <c r="G449" s="25"/>
      <c r="H449" s="25"/>
      <c r="I449" s="25"/>
      <c r="J449" s="25"/>
      <c r="K449" s="25"/>
    </row>
    <row r="450" spans="1:11">
      <c r="A450" s="135"/>
      <c r="B450" s="25"/>
      <c r="C450" s="25"/>
      <c r="D450" s="25"/>
      <c r="E450" s="25"/>
      <c r="F450" s="25"/>
      <c r="G450" s="25"/>
      <c r="H450" s="25"/>
      <c r="I450" s="25"/>
      <c r="J450" s="25"/>
      <c r="K450" s="25"/>
    </row>
    <row r="451" spans="1:11">
      <c r="A451" s="135"/>
      <c r="B451" s="25"/>
      <c r="C451" s="25"/>
      <c r="D451" s="25"/>
      <c r="E451" s="25"/>
      <c r="F451" s="25"/>
      <c r="G451" s="25"/>
      <c r="H451" s="25"/>
      <c r="I451" s="25"/>
      <c r="J451" s="25"/>
      <c r="K451" s="25"/>
    </row>
    <row r="452" spans="1:11">
      <c r="A452" s="135"/>
      <c r="B452" s="25"/>
      <c r="C452" s="25"/>
      <c r="D452" s="25"/>
      <c r="E452" s="25"/>
      <c r="F452" s="25"/>
      <c r="G452" s="25"/>
      <c r="H452" s="25"/>
      <c r="I452" s="25"/>
      <c r="J452" s="25"/>
      <c r="K452" s="25"/>
    </row>
    <row r="453" spans="1:11">
      <c r="A453" s="135"/>
      <c r="B453" s="25"/>
      <c r="C453" s="25"/>
      <c r="D453" s="25"/>
      <c r="E453" s="25"/>
      <c r="F453" s="25"/>
      <c r="G453" s="25"/>
      <c r="H453" s="25"/>
      <c r="I453" s="25"/>
      <c r="J453" s="25"/>
      <c r="K453" s="25"/>
    </row>
    <row r="454" spans="1:11">
      <c r="A454" s="135"/>
      <c r="B454" s="25"/>
      <c r="C454" s="25"/>
      <c r="D454" s="25"/>
      <c r="E454" s="25"/>
      <c r="F454" s="25"/>
      <c r="G454" s="25"/>
      <c r="H454" s="25"/>
      <c r="I454" s="25"/>
      <c r="J454" s="25"/>
      <c r="K454" s="25"/>
    </row>
    <row r="455" spans="1:11">
      <c r="A455" s="135"/>
      <c r="B455" s="25"/>
      <c r="C455" s="25"/>
      <c r="D455" s="25"/>
      <c r="E455" s="25"/>
      <c r="F455" s="25"/>
      <c r="G455" s="25"/>
      <c r="H455" s="25"/>
      <c r="I455" s="25"/>
      <c r="J455" s="25"/>
      <c r="K455" s="25"/>
    </row>
    <row r="456" spans="1:11">
      <c r="A456" s="135"/>
      <c r="B456" s="25"/>
      <c r="C456" s="25"/>
      <c r="D456" s="25"/>
      <c r="E456" s="25"/>
      <c r="F456" s="25"/>
      <c r="G456" s="25"/>
      <c r="H456" s="25"/>
      <c r="I456" s="25"/>
      <c r="J456" s="25"/>
      <c r="K456" s="25"/>
    </row>
    <row r="457" spans="1:11">
      <c r="A457" s="135"/>
      <c r="B457" s="25"/>
      <c r="C457" s="25"/>
      <c r="D457" s="25"/>
      <c r="E457" s="25"/>
      <c r="F457" s="25"/>
      <c r="G457" s="25"/>
      <c r="H457" s="25"/>
      <c r="I457" s="25"/>
      <c r="J457" s="25"/>
      <c r="K457" s="25"/>
    </row>
    <row r="458" spans="1:11">
      <c r="A458" s="135"/>
      <c r="B458" s="25"/>
      <c r="C458" s="25"/>
      <c r="D458" s="25"/>
      <c r="E458" s="25"/>
      <c r="F458" s="25"/>
      <c r="G458" s="25"/>
      <c r="H458" s="25"/>
      <c r="I458" s="25"/>
      <c r="J458" s="25"/>
      <c r="K458" s="25"/>
    </row>
    <row r="459" spans="1:11">
      <c r="A459" s="135"/>
      <c r="B459" s="25"/>
      <c r="C459" s="25"/>
      <c r="D459" s="25"/>
      <c r="E459" s="25"/>
      <c r="F459" s="25"/>
      <c r="G459" s="25"/>
      <c r="H459" s="25"/>
      <c r="I459" s="25"/>
      <c r="J459" s="25"/>
      <c r="K459" s="25"/>
    </row>
    <row r="460" spans="1:11">
      <c r="A460" s="135"/>
      <c r="B460" s="25"/>
      <c r="C460" s="25"/>
      <c r="D460" s="25"/>
      <c r="E460" s="25"/>
      <c r="F460" s="25"/>
      <c r="G460" s="25"/>
      <c r="H460" s="25"/>
      <c r="I460" s="25"/>
      <c r="J460" s="25"/>
      <c r="K460" s="25"/>
    </row>
    <row r="461" spans="1:11">
      <c r="A461" s="135"/>
      <c r="B461" s="25"/>
      <c r="C461" s="25"/>
      <c r="D461" s="25"/>
      <c r="E461" s="25"/>
      <c r="F461" s="25"/>
      <c r="G461" s="25"/>
      <c r="H461" s="25"/>
      <c r="I461" s="25"/>
      <c r="J461" s="25"/>
      <c r="K461" s="25"/>
    </row>
    <row r="462" spans="1:11">
      <c r="A462" s="135"/>
      <c r="B462" s="25"/>
      <c r="C462" s="25"/>
      <c r="D462" s="25"/>
      <c r="E462" s="25"/>
      <c r="F462" s="25"/>
      <c r="G462" s="25"/>
      <c r="H462" s="25"/>
      <c r="I462" s="25"/>
      <c r="J462" s="25"/>
      <c r="K462" s="25"/>
    </row>
    <row r="463" spans="1:11">
      <c r="A463" s="135"/>
      <c r="B463" s="25"/>
      <c r="C463" s="25"/>
      <c r="D463" s="25"/>
      <c r="E463" s="25"/>
      <c r="F463" s="25"/>
      <c r="G463" s="25"/>
      <c r="H463" s="25"/>
      <c r="I463" s="25"/>
      <c r="J463" s="25"/>
      <c r="K463" s="25"/>
    </row>
    <row r="464" spans="1:11">
      <c r="A464" s="135"/>
      <c r="B464" s="25"/>
      <c r="C464" s="25"/>
      <c r="D464" s="25"/>
      <c r="E464" s="25"/>
      <c r="F464" s="25"/>
      <c r="G464" s="25"/>
      <c r="H464" s="25"/>
      <c r="I464" s="25"/>
      <c r="J464" s="25"/>
      <c r="K464" s="25"/>
    </row>
    <row r="465" spans="1:11">
      <c r="A465" s="135"/>
      <c r="B465" s="25"/>
      <c r="C465" s="25"/>
      <c r="D465" s="25"/>
      <c r="E465" s="25"/>
      <c r="F465" s="25"/>
      <c r="G465" s="25"/>
      <c r="H465" s="25"/>
      <c r="I465" s="25"/>
      <c r="J465" s="25"/>
      <c r="K465" s="25"/>
    </row>
    <row r="466" spans="1:11">
      <c r="A466" s="135"/>
      <c r="B466" s="25"/>
      <c r="C466" s="25"/>
      <c r="D466" s="25"/>
      <c r="E466" s="25"/>
      <c r="F466" s="25"/>
      <c r="G466" s="25"/>
      <c r="H466" s="25"/>
      <c r="I466" s="25"/>
      <c r="J466" s="25"/>
      <c r="K466" s="25"/>
    </row>
    <row r="467" spans="1:11">
      <c r="A467" s="135"/>
      <c r="B467" s="25"/>
      <c r="C467" s="25"/>
      <c r="D467" s="25"/>
      <c r="E467" s="25"/>
      <c r="F467" s="25"/>
      <c r="G467" s="25"/>
      <c r="H467" s="25"/>
      <c r="I467" s="25"/>
      <c r="J467" s="25"/>
      <c r="K467" s="25"/>
    </row>
    <row r="468" spans="1:11">
      <c r="A468" s="135"/>
      <c r="B468" s="25"/>
      <c r="C468" s="25"/>
      <c r="D468" s="25"/>
      <c r="E468" s="25"/>
      <c r="F468" s="25"/>
      <c r="G468" s="25"/>
      <c r="H468" s="25"/>
      <c r="I468" s="25"/>
      <c r="J468" s="25"/>
      <c r="K468" s="25"/>
    </row>
    <row r="469" spans="1:11">
      <c r="A469" s="135"/>
      <c r="B469" s="25"/>
      <c r="C469" s="25"/>
      <c r="D469" s="25"/>
      <c r="E469" s="25"/>
      <c r="F469" s="25"/>
      <c r="G469" s="25"/>
      <c r="H469" s="25"/>
      <c r="I469" s="25"/>
      <c r="J469" s="25"/>
      <c r="K469" s="25"/>
    </row>
    <row r="470" spans="1:11">
      <c r="A470" s="135"/>
      <c r="B470" s="25"/>
      <c r="C470" s="25"/>
      <c r="D470" s="25"/>
      <c r="E470" s="25"/>
      <c r="F470" s="25"/>
      <c r="G470" s="25"/>
      <c r="H470" s="25"/>
      <c r="I470" s="25"/>
      <c r="J470" s="25"/>
      <c r="K470" s="25"/>
    </row>
    <row r="471" spans="1:11">
      <c r="A471" s="135"/>
      <c r="B471" s="25"/>
      <c r="C471" s="25"/>
      <c r="D471" s="25"/>
      <c r="E471" s="25"/>
      <c r="F471" s="25"/>
      <c r="G471" s="25"/>
      <c r="H471" s="25"/>
      <c r="I471" s="25"/>
      <c r="J471" s="25"/>
      <c r="K471" s="25"/>
    </row>
    <row r="472" spans="1:11">
      <c r="A472" s="135"/>
      <c r="B472" s="25"/>
      <c r="C472" s="25"/>
      <c r="D472" s="25"/>
      <c r="E472" s="25"/>
      <c r="F472" s="25"/>
      <c r="G472" s="25"/>
      <c r="H472" s="25"/>
      <c r="I472" s="25"/>
      <c r="J472" s="25"/>
      <c r="K472" s="25"/>
    </row>
    <row r="473" spans="1:11">
      <c r="A473" s="135"/>
      <c r="B473" s="25"/>
      <c r="C473" s="25"/>
      <c r="D473" s="25"/>
      <c r="E473" s="25"/>
      <c r="F473" s="25"/>
      <c r="G473" s="25"/>
      <c r="H473" s="25"/>
      <c r="I473" s="25"/>
      <c r="J473" s="25"/>
      <c r="K473" s="25"/>
    </row>
    <row r="474" spans="1:11">
      <c r="A474" s="135"/>
      <c r="B474" s="25"/>
      <c r="C474" s="25"/>
      <c r="D474" s="25"/>
      <c r="E474" s="25"/>
      <c r="F474" s="25"/>
      <c r="G474" s="25"/>
      <c r="H474" s="25"/>
      <c r="I474" s="25"/>
      <c r="J474" s="25"/>
      <c r="K474" s="25"/>
    </row>
    <row r="475" spans="1:11">
      <c r="A475" s="135"/>
      <c r="B475" s="25"/>
      <c r="C475" s="25"/>
      <c r="D475" s="25"/>
      <c r="E475" s="25"/>
      <c r="F475" s="25"/>
      <c r="G475" s="25"/>
      <c r="H475" s="25"/>
      <c r="I475" s="25"/>
      <c r="J475" s="25"/>
      <c r="K475" s="25"/>
    </row>
    <row r="476" spans="1:11">
      <c r="A476" s="135"/>
      <c r="B476" s="25"/>
      <c r="C476" s="25"/>
      <c r="D476" s="25"/>
      <c r="E476" s="25"/>
      <c r="F476" s="25"/>
      <c r="G476" s="25"/>
      <c r="H476" s="25"/>
      <c r="I476" s="25"/>
      <c r="J476" s="25"/>
      <c r="K476" s="25"/>
    </row>
    <row r="477" spans="1:11">
      <c r="A477" s="135"/>
      <c r="B477" s="25"/>
      <c r="C477" s="25"/>
      <c r="D477" s="25"/>
      <c r="E477" s="25"/>
      <c r="F477" s="25"/>
      <c r="G477" s="25"/>
      <c r="H477" s="25"/>
      <c r="I477" s="25"/>
      <c r="J477" s="25"/>
      <c r="K477" s="25"/>
    </row>
    <row r="478" spans="1:11">
      <c r="A478" s="135"/>
      <c r="B478" s="25"/>
      <c r="C478" s="25"/>
      <c r="D478" s="25"/>
      <c r="E478" s="25"/>
      <c r="F478" s="25"/>
      <c r="G478" s="25"/>
      <c r="H478" s="25"/>
      <c r="I478" s="25"/>
      <c r="J478" s="25"/>
      <c r="K478" s="25"/>
    </row>
    <row r="479" spans="1:11">
      <c r="A479" s="135"/>
      <c r="B479" s="25"/>
      <c r="C479" s="25"/>
      <c r="D479" s="25"/>
      <c r="E479" s="25"/>
      <c r="F479" s="25"/>
      <c r="G479" s="25"/>
      <c r="H479" s="25"/>
      <c r="I479" s="25"/>
      <c r="J479" s="25"/>
      <c r="K479" s="25"/>
    </row>
    <row r="480" spans="1:11">
      <c r="A480" s="135"/>
      <c r="B480" s="25"/>
      <c r="C480" s="25"/>
      <c r="D480" s="25"/>
      <c r="E480" s="25"/>
      <c r="F480" s="25"/>
      <c r="G480" s="25"/>
      <c r="H480" s="25"/>
      <c r="I480" s="25"/>
      <c r="J480" s="25"/>
      <c r="K480" s="25"/>
    </row>
    <row r="481" spans="1:11">
      <c r="A481" s="135"/>
      <c r="B481" s="25"/>
      <c r="C481" s="25"/>
      <c r="D481" s="25"/>
      <c r="E481" s="25"/>
      <c r="F481" s="25"/>
      <c r="G481" s="25"/>
      <c r="H481" s="25"/>
      <c r="I481" s="25"/>
      <c r="J481" s="25"/>
      <c r="K481" s="25"/>
    </row>
    <row r="482" spans="1:11">
      <c r="A482" s="135"/>
      <c r="B482" s="25"/>
      <c r="C482" s="25"/>
      <c r="D482" s="25"/>
      <c r="E482" s="25"/>
      <c r="F482" s="25"/>
      <c r="G482" s="25"/>
      <c r="H482" s="25"/>
      <c r="I482" s="25"/>
      <c r="J482" s="25"/>
      <c r="K482" s="25"/>
    </row>
    <row r="483" spans="1:11">
      <c r="A483" s="135"/>
      <c r="B483" s="25"/>
      <c r="C483" s="25"/>
      <c r="D483" s="25"/>
      <c r="E483" s="25"/>
      <c r="F483" s="25"/>
      <c r="G483" s="25"/>
      <c r="H483" s="25"/>
      <c r="I483" s="25"/>
      <c r="J483" s="25"/>
      <c r="K483" s="25"/>
    </row>
    <row r="484" spans="1:11">
      <c r="A484" s="135"/>
      <c r="B484" s="25"/>
      <c r="C484" s="25"/>
      <c r="D484" s="25"/>
      <c r="E484" s="25"/>
      <c r="F484" s="25"/>
      <c r="G484" s="25"/>
      <c r="H484" s="25"/>
      <c r="I484" s="25"/>
      <c r="J484" s="25"/>
      <c r="K484" s="25"/>
    </row>
    <row r="485" spans="1:11">
      <c r="A485" s="135"/>
      <c r="B485" s="25"/>
      <c r="C485" s="25"/>
      <c r="D485" s="25"/>
      <c r="E485" s="25"/>
      <c r="F485" s="25"/>
      <c r="G485" s="25"/>
      <c r="H485" s="25"/>
      <c r="I485" s="25"/>
      <c r="J485" s="25"/>
      <c r="K485" s="25"/>
    </row>
    <row r="486" spans="1:11">
      <c r="A486" s="135"/>
      <c r="B486" s="25"/>
      <c r="C486" s="25"/>
      <c r="D486" s="25"/>
      <c r="E486" s="25"/>
      <c r="F486" s="25"/>
      <c r="G486" s="25"/>
      <c r="H486" s="25"/>
      <c r="I486" s="25"/>
      <c r="J486" s="25"/>
      <c r="K486" s="25"/>
    </row>
    <row r="487" spans="1:11">
      <c r="A487" s="135"/>
      <c r="B487" s="25"/>
      <c r="C487" s="25"/>
      <c r="D487" s="25"/>
      <c r="E487" s="25"/>
      <c r="F487" s="25"/>
      <c r="G487" s="25"/>
      <c r="H487" s="25"/>
      <c r="I487" s="25"/>
      <c r="J487" s="25"/>
      <c r="K487" s="25"/>
    </row>
    <row r="488" spans="1:11">
      <c r="A488" s="135"/>
      <c r="B488" s="25"/>
      <c r="C488" s="25"/>
      <c r="D488" s="25"/>
      <c r="E488" s="25"/>
      <c r="F488" s="25"/>
      <c r="G488" s="25"/>
      <c r="H488" s="25"/>
      <c r="I488" s="25"/>
      <c r="J488" s="25"/>
      <c r="K488" s="25"/>
    </row>
    <row r="489" spans="1:11">
      <c r="A489" s="135"/>
      <c r="B489" s="25"/>
      <c r="C489" s="25"/>
      <c r="D489" s="25"/>
      <c r="E489" s="25"/>
      <c r="F489" s="25"/>
      <c r="G489" s="25"/>
      <c r="H489" s="25"/>
      <c r="I489" s="25"/>
      <c r="J489" s="25"/>
      <c r="K489" s="25"/>
    </row>
    <row r="490" spans="1:11">
      <c r="A490" s="135"/>
      <c r="B490" s="25"/>
      <c r="C490" s="25"/>
      <c r="D490" s="25"/>
      <c r="E490" s="25"/>
      <c r="F490" s="25"/>
      <c r="G490" s="25"/>
      <c r="H490" s="25"/>
      <c r="I490" s="25"/>
      <c r="J490" s="25"/>
      <c r="K490" s="25"/>
    </row>
    <row r="491" spans="1:11">
      <c r="A491" s="135"/>
      <c r="B491" s="25"/>
      <c r="C491" s="25"/>
      <c r="D491" s="25"/>
      <c r="E491" s="25"/>
      <c r="F491" s="25"/>
      <c r="G491" s="25"/>
      <c r="H491" s="25"/>
      <c r="I491" s="25"/>
      <c r="J491" s="25"/>
      <c r="K491" s="25"/>
    </row>
    <row r="492" spans="1:11">
      <c r="A492" s="135"/>
      <c r="B492" s="25"/>
      <c r="C492" s="25"/>
      <c r="D492" s="25"/>
      <c r="E492" s="25"/>
      <c r="F492" s="25"/>
      <c r="G492" s="25"/>
      <c r="H492" s="25"/>
      <c r="I492" s="25"/>
      <c r="J492" s="25"/>
      <c r="K492" s="25"/>
    </row>
    <row r="493" spans="1:11">
      <c r="A493" s="135"/>
      <c r="B493" s="25"/>
      <c r="C493" s="25"/>
      <c r="D493" s="25"/>
      <c r="E493" s="25"/>
      <c r="F493" s="25"/>
      <c r="G493" s="25"/>
      <c r="H493" s="25"/>
      <c r="I493" s="25"/>
      <c r="J493" s="25"/>
      <c r="K493" s="25"/>
    </row>
    <row r="494" spans="1:11">
      <c r="A494" s="135"/>
      <c r="B494" s="25"/>
      <c r="C494" s="25"/>
      <c r="D494" s="25"/>
      <c r="E494" s="25"/>
      <c r="F494" s="25"/>
      <c r="G494" s="25"/>
      <c r="H494" s="25"/>
      <c r="I494" s="25"/>
      <c r="J494" s="25"/>
      <c r="K494" s="25"/>
    </row>
    <row r="495" spans="1:11">
      <c r="A495" s="135"/>
      <c r="B495" s="25"/>
      <c r="C495" s="25"/>
      <c r="D495" s="25"/>
      <c r="E495" s="25"/>
      <c r="F495" s="25"/>
      <c r="G495" s="25"/>
      <c r="H495" s="25"/>
      <c r="I495" s="25"/>
      <c r="J495" s="25"/>
      <c r="K495" s="25"/>
    </row>
    <row r="496" spans="1:11">
      <c r="A496" s="135"/>
      <c r="B496" s="25"/>
      <c r="C496" s="25"/>
      <c r="D496" s="25"/>
      <c r="E496" s="25"/>
      <c r="F496" s="25"/>
      <c r="G496" s="25"/>
      <c r="H496" s="25"/>
      <c r="I496" s="25"/>
      <c r="J496" s="25"/>
      <c r="K496" s="25"/>
    </row>
    <row r="497" spans="1:11">
      <c r="A497" s="135"/>
      <c r="B497" s="25"/>
      <c r="C497" s="25"/>
      <c r="D497" s="25"/>
      <c r="E497" s="25"/>
      <c r="F497" s="25"/>
      <c r="G497" s="25"/>
      <c r="H497" s="25"/>
      <c r="I497" s="25"/>
      <c r="J497" s="25"/>
      <c r="K497" s="25"/>
    </row>
    <row r="498" spans="1:11">
      <c r="A498" s="135"/>
      <c r="B498" s="25"/>
      <c r="C498" s="25"/>
      <c r="D498" s="25"/>
      <c r="E498" s="25"/>
      <c r="F498" s="25"/>
      <c r="G498" s="25"/>
      <c r="H498" s="25"/>
      <c r="I498" s="25"/>
      <c r="J498" s="25"/>
      <c r="K498" s="25"/>
    </row>
    <row r="499" spans="1:11">
      <c r="A499" s="135"/>
      <c r="B499" s="25"/>
      <c r="C499" s="25"/>
      <c r="D499" s="25"/>
      <c r="E499" s="25"/>
      <c r="F499" s="25"/>
      <c r="G499" s="25"/>
      <c r="H499" s="25"/>
      <c r="I499" s="25"/>
      <c r="J499" s="25"/>
      <c r="K499" s="25"/>
    </row>
    <row r="500" spans="1:11">
      <c r="A500" s="135"/>
      <c r="B500" s="25"/>
      <c r="C500" s="25"/>
      <c r="D500" s="25"/>
      <c r="E500" s="25"/>
      <c r="F500" s="25"/>
      <c r="G500" s="25"/>
      <c r="H500" s="25"/>
      <c r="I500" s="25"/>
      <c r="J500" s="25"/>
      <c r="K500" s="25"/>
    </row>
    <row r="501" spans="1:11">
      <c r="A501" s="135"/>
      <c r="B501" s="25"/>
      <c r="C501" s="25"/>
      <c r="D501" s="25"/>
      <c r="E501" s="25"/>
      <c r="F501" s="25"/>
      <c r="G501" s="25"/>
      <c r="H501" s="25"/>
      <c r="I501" s="25"/>
      <c r="J501" s="25"/>
      <c r="K501" s="25"/>
    </row>
    <row r="502" spans="1:11">
      <c r="A502" s="135"/>
      <c r="B502" s="25"/>
      <c r="C502" s="25"/>
      <c r="D502" s="25"/>
      <c r="E502" s="25"/>
      <c r="F502" s="25"/>
      <c r="G502" s="25"/>
      <c r="H502" s="25"/>
      <c r="I502" s="25"/>
      <c r="J502" s="25"/>
      <c r="K502" s="25"/>
    </row>
    <row r="503" spans="1:11">
      <c r="A503" s="135"/>
      <c r="B503" s="25"/>
      <c r="C503" s="25"/>
      <c r="D503" s="25"/>
      <c r="E503" s="25"/>
      <c r="F503" s="25"/>
      <c r="G503" s="25"/>
      <c r="H503" s="25"/>
      <c r="I503" s="25"/>
      <c r="J503" s="25"/>
      <c r="K503" s="25"/>
    </row>
    <row r="504" spans="1:11">
      <c r="A504" s="135"/>
      <c r="B504" s="25"/>
      <c r="C504" s="25"/>
      <c r="D504" s="25"/>
      <c r="E504" s="25"/>
      <c r="F504" s="25"/>
      <c r="G504" s="25"/>
      <c r="H504" s="25"/>
      <c r="I504" s="25"/>
      <c r="J504" s="25"/>
      <c r="K504" s="25"/>
    </row>
    <row r="505" spans="1:11">
      <c r="A505" s="135"/>
      <c r="B505" s="25"/>
      <c r="C505" s="25"/>
      <c r="D505" s="25"/>
      <c r="E505" s="25"/>
      <c r="F505" s="25"/>
      <c r="G505" s="25"/>
      <c r="H505" s="25"/>
      <c r="I505" s="25"/>
      <c r="J505" s="25"/>
      <c r="K505" s="25"/>
    </row>
    <row r="506" spans="1:11">
      <c r="A506" s="135"/>
      <c r="B506" s="25"/>
      <c r="C506" s="25"/>
      <c r="D506" s="25"/>
      <c r="E506" s="25"/>
      <c r="F506" s="25"/>
      <c r="G506" s="25"/>
      <c r="H506" s="25"/>
      <c r="I506" s="25"/>
      <c r="J506" s="25"/>
      <c r="K506" s="25"/>
    </row>
    <row r="507" spans="1:11">
      <c r="A507" s="135"/>
      <c r="B507" s="25"/>
      <c r="C507" s="25"/>
      <c r="D507" s="25"/>
      <c r="E507" s="25"/>
      <c r="F507" s="25"/>
      <c r="G507" s="25"/>
      <c r="H507" s="25"/>
      <c r="I507" s="25"/>
      <c r="J507" s="25"/>
      <c r="K507" s="25"/>
    </row>
    <row r="508" spans="1:11">
      <c r="A508" s="135"/>
      <c r="B508" s="25"/>
      <c r="C508" s="25"/>
      <c r="D508" s="25"/>
      <c r="E508" s="25"/>
      <c r="F508" s="25"/>
      <c r="G508" s="25"/>
      <c r="H508" s="25"/>
      <c r="I508" s="25"/>
      <c r="J508" s="25"/>
      <c r="K508" s="25"/>
    </row>
    <row r="509" spans="1:11">
      <c r="A509" s="135"/>
      <c r="B509" s="25"/>
      <c r="C509" s="25"/>
      <c r="D509" s="25"/>
      <c r="E509" s="25"/>
      <c r="F509" s="25"/>
      <c r="G509" s="25"/>
      <c r="H509" s="25"/>
      <c r="I509" s="25"/>
      <c r="J509" s="25"/>
      <c r="K509" s="25"/>
    </row>
    <row r="510" spans="1:11">
      <c r="A510" s="135"/>
      <c r="B510" s="25"/>
      <c r="C510" s="25"/>
      <c r="D510" s="25"/>
      <c r="E510" s="25"/>
      <c r="F510" s="25"/>
      <c r="G510" s="25"/>
      <c r="H510" s="25"/>
      <c r="I510" s="25"/>
      <c r="J510" s="25"/>
      <c r="K510" s="25"/>
    </row>
    <row r="511" spans="1:11">
      <c r="A511" s="135"/>
      <c r="B511" s="25"/>
      <c r="C511" s="25"/>
      <c r="D511" s="25"/>
      <c r="E511" s="25"/>
      <c r="F511" s="25"/>
      <c r="G511" s="25"/>
      <c r="H511" s="25"/>
      <c r="I511" s="25"/>
      <c r="J511" s="25"/>
      <c r="K511" s="25"/>
    </row>
    <row r="512" spans="1:11">
      <c r="A512" s="135"/>
      <c r="B512" s="25"/>
      <c r="C512" s="25"/>
      <c r="D512" s="25"/>
      <c r="E512" s="25"/>
      <c r="F512" s="25"/>
      <c r="G512" s="25"/>
      <c r="H512" s="25"/>
      <c r="I512" s="25"/>
      <c r="J512" s="25"/>
      <c r="K512" s="25"/>
    </row>
    <row r="513" spans="1:11">
      <c r="A513" s="135"/>
      <c r="B513" s="25"/>
      <c r="C513" s="25"/>
      <c r="D513" s="25"/>
      <c r="E513" s="25"/>
      <c r="F513" s="25"/>
      <c r="G513" s="25"/>
      <c r="H513" s="25"/>
      <c r="I513" s="25"/>
      <c r="J513" s="25"/>
      <c r="K513" s="25"/>
    </row>
    <row r="514" spans="1:11">
      <c r="A514" s="135"/>
      <c r="B514" s="25"/>
      <c r="C514" s="25"/>
      <c r="D514" s="25"/>
      <c r="E514" s="25"/>
      <c r="F514" s="25"/>
      <c r="G514" s="25"/>
      <c r="H514" s="25"/>
      <c r="I514" s="25"/>
      <c r="J514" s="25"/>
      <c r="K514" s="25"/>
    </row>
    <row r="515" spans="1:11">
      <c r="A515" s="135"/>
      <c r="B515" s="25"/>
      <c r="C515" s="25"/>
      <c r="D515" s="25"/>
      <c r="E515" s="25"/>
      <c r="F515" s="25"/>
      <c r="G515" s="25"/>
      <c r="H515" s="25"/>
      <c r="I515" s="25"/>
      <c r="J515" s="25"/>
      <c r="K515" s="25"/>
    </row>
    <row r="516" spans="1:11">
      <c r="A516" s="135"/>
      <c r="B516" s="25"/>
      <c r="C516" s="25"/>
      <c r="D516" s="25"/>
      <c r="E516" s="25"/>
      <c r="F516" s="25"/>
      <c r="G516" s="25"/>
      <c r="H516" s="25"/>
      <c r="I516" s="25"/>
      <c r="J516" s="25"/>
      <c r="K516" s="25"/>
    </row>
    <row r="517" spans="1:11">
      <c r="A517" s="135"/>
      <c r="B517" s="25"/>
      <c r="C517" s="25"/>
      <c r="D517" s="25"/>
      <c r="E517" s="25"/>
      <c r="F517" s="25"/>
      <c r="G517" s="25"/>
      <c r="H517" s="25"/>
      <c r="I517" s="25"/>
      <c r="J517" s="25"/>
      <c r="K517" s="25"/>
    </row>
    <row r="518" spans="1:11">
      <c r="A518" s="135"/>
      <c r="B518" s="25"/>
      <c r="C518" s="25"/>
      <c r="D518" s="25"/>
      <c r="E518" s="25"/>
      <c r="F518" s="25"/>
      <c r="G518" s="25"/>
      <c r="H518" s="25"/>
      <c r="I518" s="25"/>
      <c r="J518" s="25"/>
      <c r="K518" s="25"/>
    </row>
    <row r="519" spans="1:11">
      <c r="A519" s="135"/>
      <c r="B519" s="25"/>
      <c r="C519" s="25"/>
      <c r="D519" s="25"/>
      <c r="E519" s="25"/>
      <c r="F519" s="25"/>
      <c r="G519" s="25"/>
      <c r="H519" s="25"/>
      <c r="I519" s="25"/>
      <c r="J519" s="25"/>
      <c r="K519" s="25"/>
    </row>
    <row r="520" spans="1:11">
      <c r="A520" s="135"/>
      <c r="B520" s="25"/>
      <c r="C520" s="25"/>
      <c r="D520" s="25"/>
      <c r="E520" s="25"/>
      <c r="F520" s="25"/>
      <c r="G520" s="25"/>
      <c r="H520" s="25"/>
      <c r="I520" s="25"/>
      <c r="J520" s="25"/>
      <c r="K520" s="25"/>
    </row>
    <row r="521" spans="1:11">
      <c r="A521" s="135"/>
      <c r="B521" s="25"/>
      <c r="C521" s="25"/>
      <c r="D521" s="25"/>
      <c r="E521" s="25"/>
      <c r="F521" s="25"/>
      <c r="G521" s="25"/>
      <c r="H521" s="25"/>
      <c r="I521" s="25"/>
      <c r="J521" s="25"/>
      <c r="K521" s="25"/>
    </row>
    <row r="522" spans="1:11">
      <c r="A522" s="135"/>
      <c r="B522" s="25"/>
      <c r="C522" s="25"/>
      <c r="D522" s="25"/>
      <c r="E522" s="25"/>
      <c r="F522" s="25"/>
      <c r="G522" s="25"/>
      <c r="H522" s="25"/>
      <c r="I522" s="25"/>
      <c r="J522" s="25"/>
      <c r="K522" s="25"/>
    </row>
    <row r="523" spans="1:11">
      <c r="A523" s="135"/>
      <c r="B523" s="25"/>
      <c r="C523" s="25"/>
      <c r="D523" s="25"/>
      <c r="E523" s="25"/>
      <c r="F523" s="25"/>
      <c r="G523" s="25"/>
      <c r="H523" s="25"/>
      <c r="I523" s="25"/>
      <c r="J523" s="25"/>
      <c r="K523" s="25"/>
    </row>
    <row r="524" spans="1:11">
      <c r="A524" s="135"/>
      <c r="B524" s="25"/>
      <c r="C524" s="25"/>
      <c r="D524" s="25"/>
      <c r="E524" s="25"/>
      <c r="F524" s="25"/>
      <c r="G524" s="25"/>
      <c r="H524" s="25"/>
      <c r="I524" s="25"/>
      <c r="J524" s="25"/>
      <c r="K524" s="25"/>
    </row>
    <row r="525" spans="1:11">
      <c r="A525" s="135"/>
      <c r="B525" s="25"/>
      <c r="C525" s="25"/>
      <c r="D525" s="25"/>
      <c r="E525" s="25"/>
      <c r="F525" s="25"/>
      <c r="G525" s="25"/>
      <c r="H525" s="25"/>
      <c r="I525" s="25"/>
      <c r="J525" s="25"/>
      <c r="K525" s="25"/>
    </row>
    <row r="526" spans="1:11">
      <c r="A526" s="135"/>
      <c r="B526" s="25"/>
      <c r="C526" s="25"/>
      <c r="D526" s="25"/>
      <c r="E526" s="25"/>
      <c r="F526" s="25"/>
      <c r="G526" s="25"/>
      <c r="H526" s="25"/>
      <c r="I526" s="25"/>
      <c r="J526" s="25"/>
      <c r="K526" s="25"/>
    </row>
    <row r="527" spans="1:11">
      <c r="A527" s="135"/>
      <c r="B527" s="25"/>
      <c r="C527" s="25"/>
      <c r="D527" s="25"/>
      <c r="E527" s="25"/>
      <c r="F527" s="25"/>
      <c r="G527" s="25"/>
      <c r="H527" s="25"/>
      <c r="I527" s="25"/>
      <c r="J527" s="25"/>
      <c r="K527" s="25"/>
    </row>
    <row r="528" spans="1:11">
      <c r="A528" s="135"/>
      <c r="B528" s="25"/>
      <c r="C528" s="25"/>
      <c r="D528" s="25"/>
      <c r="E528" s="25"/>
      <c r="F528" s="25"/>
      <c r="G528" s="25"/>
      <c r="H528" s="25"/>
      <c r="I528" s="25"/>
      <c r="J528" s="25"/>
      <c r="K528" s="25"/>
    </row>
    <row r="529" spans="1:11">
      <c r="A529" s="135"/>
      <c r="B529" s="25"/>
      <c r="C529" s="25"/>
      <c r="D529" s="25"/>
      <c r="E529" s="25"/>
      <c r="F529" s="25"/>
      <c r="G529" s="25"/>
      <c r="H529" s="25"/>
      <c r="I529" s="25"/>
      <c r="J529" s="25"/>
      <c r="K529" s="25"/>
    </row>
    <row r="530" spans="1:11">
      <c r="A530" s="135"/>
      <c r="B530" s="25"/>
      <c r="C530" s="25"/>
      <c r="D530" s="25"/>
      <c r="E530" s="25"/>
      <c r="F530" s="25"/>
      <c r="G530" s="25"/>
      <c r="H530" s="25"/>
      <c r="I530" s="25"/>
      <c r="J530" s="25"/>
      <c r="K530" s="25"/>
    </row>
    <row r="531" spans="1:11">
      <c r="A531" s="135"/>
      <c r="B531" s="25"/>
      <c r="C531" s="25"/>
      <c r="D531" s="25"/>
      <c r="E531" s="25"/>
      <c r="F531" s="25"/>
      <c r="G531" s="25"/>
      <c r="H531" s="25"/>
      <c r="I531" s="25"/>
      <c r="J531" s="25"/>
      <c r="K531" s="25"/>
    </row>
    <row r="532" spans="1:11">
      <c r="A532" s="135"/>
      <c r="B532" s="25"/>
      <c r="C532" s="25"/>
      <c r="D532" s="25"/>
      <c r="E532" s="25"/>
      <c r="F532" s="25"/>
      <c r="G532" s="25"/>
      <c r="H532" s="25"/>
      <c r="I532" s="25"/>
      <c r="J532" s="25"/>
      <c r="K532" s="25"/>
    </row>
    <row r="533" spans="1:11">
      <c r="A533" s="135"/>
      <c r="B533" s="25"/>
      <c r="C533" s="25"/>
      <c r="D533" s="25"/>
      <c r="E533" s="25"/>
      <c r="F533" s="25"/>
      <c r="G533" s="25"/>
      <c r="H533" s="25"/>
      <c r="I533" s="25"/>
      <c r="J533" s="25"/>
      <c r="K533" s="25"/>
    </row>
    <row r="534" spans="1:11">
      <c r="A534" s="135"/>
      <c r="B534" s="25"/>
      <c r="C534" s="25"/>
      <c r="D534" s="25"/>
      <c r="E534" s="25"/>
      <c r="F534" s="25"/>
      <c r="G534" s="25"/>
      <c r="H534" s="25"/>
      <c r="I534" s="25"/>
      <c r="J534" s="25"/>
      <c r="K534" s="25"/>
    </row>
    <row r="535" spans="1:11">
      <c r="A535" s="135"/>
      <c r="B535" s="25"/>
      <c r="C535" s="25"/>
      <c r="D535" s="25"/>
      <c r="E535" s="25"/>
      <c r="F535" s="25"/>
      <c r="G535" s="25"/>
      <c r="H535" s="25"/>
      <c r="I535" s="25"/>
      <c r="J535" s="25"/>
      <c r="K535" s="25"/>
    </row>
    <row r="536" spans="1:11">
      <c r="A536" s="135"/>
      <c r="B536" s="25"/>
      <c r="C536" s="25"/>
      <c r="D536" s="25"/>
      <c r="E536" s="25"/>
      <c r="F536" s="25"/>
      <c r="G536" s="25"/>
      <c r="H536" s="25"/>
      <c r="I536" s="25"/>
      <c r="J536" s="25"/>
      <c r="K536" s="25"/>
    </row>
    <row r="537" spans="1:11">
      <c r="A537" s="135"/>
      <c r="B537" s="25"/>
      <c r="C537" s="25"/>
      <c r="D537" s="25"/>
      <c r="E537" s="25"/>
      <c r="F537" s="25"/>
      <c r="G537" s="25"/>
      <c r="H537" s="25"/>
      <c r="I537" s="25"/>
      <c r="J537" s="25"/>
      <c r="K537" s="25"/>
    </row>
    <row r="538" spans="1:11">
      <c r="A538" s="135"/>
      <c r="B538" s="25"/>
      <c r="C538" s="25"/>
      <c r="D538" s="25"/>
      <c r="E538" s="25"/>
      <c r="F538" s="25"/>
      <c r="G538" s="25"/>
      <c r="H538" s="25"/>
      <c r="I538" s="25"/>
      <c r="J538" s="25"/>
      <c r="K538" s="25"/>
    </row>
    <row r="539" spans="1:11">
      <c r="A539" s="135"/>
      <c r="B539" s="25"/>
      <c r="C539" s="25"/>
      <c r="D539" s="25"/>
      <c r="E539" s="25"/>
      <c r="F539" s="25"/>
      <c r="G539" s="25"/>
      <c r="H539" s="25"/>
      <c r="I539" s="25"/>
      <c r="J539" s="25"/>
      <c r="K539" s="25"/>
    </row>
    <row r="540" spans="1:11">
      <c r="A540" s="135"/>
      <c r="B540" s="25"/>
      <c r="C540" s="25"/>
      <c r="D540" s="25"/>
      <c r="E540" s="25"/>
      <c r="F540" s="25"/>
      <c r="G540" s="25"/>
      <c r="H540" s="25"/>
      <c r="I540" s="25"/>
      <c r="J540" s="25"/>
      <c r="K540" s="25"/>
    </row>
    <row r="541" spans="1:11">
      <c r="A541" s="135"/>
      <c r="B541" s="25"/>
      <c r="C541" s="25"/>
      <c r="D541" s="25"/>
      <c r="E541" s="25"/>
      <c r="F541" s="25"/>
      <c r="G541" s="25"/>
      <c r="H541" s="25"/>
      <c r="I541" s="25"/>
      <c r="J541" s="25"/>
      <c r="K541" s="25"/>
    </row>
    <row r="542" spans="1:11">
      <c r="A542" s="135"/>
      <c r="B542" s="25"/>
      <c r="C542" s="25"/>
      <c r="D542" s="25"/>
      <c r="E542" s="25"/>
      <c r="F542" s="25"/>
      <c r="G542" s="25"/>
      <c r="H542" s="25"/>
      <c r="I542" s="25"/>
      <c r="J542" s="25"/>
      <c r="K542" s="25"/>
    </row>
    <row r="543" spans="1:11">
      <c r="A543" s="135"/>
      <c r="B543" s="25"/>
      <c r="C543" s="25"/>
      <c r="D543" s="25"/>
      <c r="E543" s="25"/>
      <c r="F543" s="25"/>
      <c r="G543" s="25"/>
      <c r="H543" s="25"/>
      <c r="I543" s="25"/>
      <c r="J543" s="25"/>
      <c r="K543" s="25"/>
    </row>
    <row r="544" spans="1:11">
      <c r="A544" s="135"/>
      <c r="B544" s="25"/>
      <c r="C544" s="25"/>
      <c r="D544" s="25"/>
      <c r="E544" s="25"/>
      <c r="F544" s="25"/>
      <c r="G544" s="25"/>
      <c r="H544" s="25"/>
      <c r="I544" s="25"/>
      <c r="J544" s="25"/>
      <c r="K544" s="25"/>
    </row>
    <row r="545" spans="1:11">
      <c r="A545" s="135"/>
      <c r="B545" s="25"/>
      <c r="C545" s="25"/>
      <c r="D545" s="25"/>
      <c r="E545" s="25"/>
      <c r="F545" s="25"/>
      <c r="G545" s="25"/>
      <c r="H545" s="25"/>
      <c r="I545" s="25"/>
      <c r="J545" s="25"/>
      <c r="K545" s="25"/>
    </row>
    <row r="546" spans="1:11">
      <c r="A546" s="135"/>
      <c r="B546" s="25"/>
      <c r="C546" s="25"/>
      <c r="D546" s="25"/>
      <c r="E546" s="25"/>
      <c r="F546" s="25"/>
      <c r="G546" s="25"/>
      <c r="H546" s="25"/>
      <c r="I546" s="25"/>
      <c r="J546" s="25"/>
      <c r="K546" s="25"/>
    </row>
    <row r="547" spans="1:11">
      <c r="A547" s="135"/>
      <c r="B547" s="25"/>
      <c r="C547" s="25"/>
      <c r="D547" s="25"/>
      <c r="E547" s="25"/>
      <c r="F547" s="25"/>
      <c r="G547" s="25"/>
      <c r="H547" s="25"/>
      <c r="I547" s="25"/>
      <c r="J547" s="25"/>
      <c r="K547" s="25"/>
    </row>
    <row r="548" spans="1:11">
      <c r="A548" s="135"/>
      <c r="B548" s="25"/>
      <c r="C548" s="25"/>
      <c r="D548" s="25"/>
      <c r="E548" s="25"/>
      <c r="F548" s="25"/>
      <c r="G548" s="25"/>
      <c r="H548" s="25"/>
      <c r="I548" s="25"/>
      <c r="J548" s="25"/>
      <c r="K548" s="25"/>
    </row>
    <row r="549" spans="1:11">
      <c r="A549" s="135"/>
      <c r="B549" s="25"/>
      <c r="C549" s="25"/>
      <c r="D549" s="25"/>
      <c r="E549" s="25"/>
      <c r="F549" s="25"/>
      <c r="G549" s="25"/>
      <c r="H549" s="25"/>
      <c r="I549" s="25"/>
      <c r="J549" s="25"/>
      <c r="K549" s="25"/>
    </row>
    <row r="550" spans="1:11">
      <c r="A550" s="135"/>
      <c r="B550" s="25"/>
      <c r="C550" s="25"/>
      <c r="D550" s="25"/>
      <c r="E550" s="25"/>
      <c r="F550" s="25"/>
      <c r="G550" s="25"/>
      <c r="H550" s="25"/>
      <c r="I550" s="25"/>
      <c r="J550" s="25"/>
      <c r="K550" s="25"/>
    </row>
    <row r="551" spans="1:11">
      <c r="A551" s="135"/>
      <c r="B551" s="25"/>
      <c r="C551" s="25"/>
      <c r="D551" s="25"/>
      <c r="E551" s="25"/>
      <c r="F551" s="25"/>
      <c r="G551" s="25"/>
      <c r="H551" s="25"/>
      <c r="I551" s="25"/>
      <c r="J551" s="25"/>
      <c r="K551" s="25"/>
    </row>
    <row r="552" spans="1:11">
      <c r="A552" s="135"/>
      <c r="B552" s="25"/>
      <c r="C552" s="25"/>
      <c r="D552" s="25"/>
      <c r="E552" s="25"/>
      <c r="F552" s="25"/>
      <c r="G552" s="25"/>
      <c r="H552" s="25"/>
      <c r="I552" s="25"/>
      <c r="J552" s="25"/>
      <c r="K552" s="25"/>
    </row>
    <row r="553" spans="1:11">
      <c r="A553" s="135"/>
      <c r="B553" s="25"/>
      <c r="C553" s="25"/>
      <c r="D553" s="25"/>
      <c r="E553" s="25"/>
      <c r="F553" s="25"/>
      <c r="G553" s="25"/>
      <c r="H553" s="25"/>
      <c r="I553" s="25"/>
      <c r="J553" s="25"/>
      <c r="K553" s="25"/>
    </row>
    <row r="554" spans="1:11">
      <c r="A554" s="135"/>
      <c r="B554" s="25"/>
      <c r="C554" s="25"/>
      <c r="D554" s="25"/>
      <c r="E554" s="25"/>
      <c r="F554" s="25"/>
      <c r="G554" s="25"/>
      <c r="H554" s="25"/>
      <c r="I554" s="25"/>
      <c r="J554" s="25"/>
      <c r="K554" s="25"/>
    </row>
    <row r="555" spans="1:11">
      <c r="A555" s="135"/>
      <c r="B555" s="25"/>
      <c r="C555" s="25"/>
      <c r="D555" s="25"/>
      <c r="E555" s="25"/>
      <c r="F555" s="25"/>
      <c r="G555" s="25"/>
      <c r="H555" s="25"/>
      <c r="I555" s="25"/>
      <c r="J555" s="25"/>
      <c r="K555" s="25"/>
    </row>
    <row r="556" spans="1:11">
      <c r="A556" s="135"/>
      <c r="B556" s="25"/>
      <c r="C556" s="25"/>
      <c r="D556" s="25"/>
      <c r="E556" s="25"/>
      <c r="F556" s="25"/>
      <c r="G556" s="25"/>
      <c r="H556" s="25"/>
      <c r="I556" s="25"/>
      <c r="J556" s="25"/>
      <c r="K556" s="25"/>
    </row>
    <row r="557" spans="1:11">
      <c r="A557" s="135"/>
      <c r="B557" s="25"/>
      <c r="C557" s="25"/>
      <c r="D557" s="25"/>
      <c r="E557" s="25"/>
      <c r="F557" s="25"/>
      <c r="G557" s="25"/>
      <c r="H557" s="25"/>
      <c r="I557" s="25"/>
      <c r="J557" s="25"/>
      <c r="K557" s="25"/>
    </row>
    <row r="558" spans="1:11">
      <c r="A558" s="135"/>
      <c r="B558" s="25"/>
      <c r="C558" s="25"/>
      <c r="D558" s="25"/>
      <c r="E558" s="25"/>
      <c r="F558" s="25"/>
      <c r="G558" s="25"/>
      <c r="H558" s="25"/>
      <c r="I558" s="25"/>
      <c r="J558" s="25"/>
      <c r="K558" s="25"/>
    </row>
    <row r="559" spans="1:11">
      <c r="A559" s="135"/>
      <c r="B559" s="25"/>
      <c r="C559" s="25"/>
      <c r="D559" s="25"/>
      <c r="E559" s="25"/>
      <c r="F559" s="25"/>
      <c r="G559" s="25"/>
      <c r="H559" s="25"/>
      <c r="I559" s="25"/>
      <c r="J559" s="25"/>
      <c r="K559" s="25"/>
    </row>
    <row r="560" spans="1:11">
      <c r="A560" s="135"/>
      <c r="B560" s="25"/>
      <c r="C560" s="25"/>
      <c r="D560" s="25"/>
      <c r="E560" s="25"/>
      <c r="F560" s="25"/>
      <c r="G560" s="25"/>
      <c r="H560" s="25"/>
      <c r="I560" s="25"/>
      <c r="J560" s="25"/>
      <c r="K560" s="25"/>
    </row>
    <row r="561" spans="1:11">
      <c r="A561" s="135"/>
      <c r="B561" s="25"/>
      <c r="C561" s="25"/>
      <c r="D561" s="25"/>
      <c r="E561" s="25"/>
      <c r="F561" s="25"/>
      <c r="G561" s="25"/>
      <c r="H561" s="25"/>
      <c r="I561" s="25"/>
      <c r="J561" s="25"/>
      <c r="K561" s="25"/>
    </row>
    <row r="562" spans="1:11">
      <c r="A562" s="135"/>
      <c r="B562" s="25"/>
      <c r="C562" s="25"/>
      <c r="D562" s="25"/>
      <c r="E562" s="25"/>
      <c r="F562" s="25"/>
      <c r="G562" s="25"/>
      <c r="H562" s="25"/>
      <c r="I562" s="25"/>
      <c r="J562" s="25"/>
      <c r="K562" s="25"/>
    </row>
    <row r="563" spans="1:11">
      <c r="A563" s="135"/>
      <c r="B563" s="25"/>
      <c r="C563" s="25"/>
      <c r="D563" s="25"/>
      <c r="E563" s="25"/>
      <c r="F563" s="25"/>
      <c r="G563" s="25"/>
      <c r="H563" s="25"/>
      <c r="I563" s="25"/>
      <c r="J563" s="25"/>
      <c r="K563" s="25"/>
    </row>
    <row r="564" spans="1:11">
      <c r="A564" s="135"/>
      <c r="B564" s="25"/>
      <c r="C564" s="25"/>
      <c r="D564" s="25"/>
      <c r="E564" s="25"/>
      <c r="F564" s="25"/>
      <c r="G564" s="25"/>
      <c r="H564" s="25"/>
      <c r="I564" s="25"/>
      <c r="J564" s="25"/>
      <c r="K564" s="25"/>
    </row>
    <row r="565" spans="1:11">
      <c r="A565" s="135"/>
      <c r="B565" s="25"/>
      <c r="C565" s="25"/>
      <c r="D565" s="25"/>
      <c r="E565" s="25"/>
      <c r="F565" s="25"/>
      <c r="G565" s="25"/>
      <c r="H565" s="25"/>
      <c r="I565" s="25"/>
      <c r="J565" s="25"/>
      <c r="K565" s="25"/>
    </row>
    <row r="566" spans="1:11">
      <c r="A566" s="135"/>
      <c r="B566" s="25"/>
      <c r="C566" s="25"/>
      <c r="D566" s="25"/>
      <c r="E566" s="25"/>
      <c r="F566" s="25"/>
      <c r="G566" s="25"/>
      <c r="H566" s="25"/>
      <c r="I566" s="25"/>
      <c r="J566" s="25"/>
      <c r="K566" s="25"/>
    </row>
    <row r="567" spans="1:11">
      <c r="A567" s="135"/>
      <c r="B567" s="25"/>
      <c r="C567" s="25"/>
      <c r="D567" s="25"/>
      <c r="E567" s="25"/>
      <c r="F567" s="25"/>
      <c r="G567" s="25"/>
      <c r="H567" s="25"/>
      <c r="I567" s="25"/>
      <c r="J567" s="25"/>
      <c r="K567" s="25"/>
    </row>
    <row r="568" spans="1:11">
      <c r="A568" s="135"/>
      <c r="B568" s="25"/>
      <c r="C568" s="25"/>
      <c r="D568" s="25"/>
      <c r="E568" s="25"/>
      <c r="F568" s="25"/>
      <c r="G568" s="25"/>
      <c r="H568" s="25"/>
      <c r="I568" s="25"/>
      <c r="J568" s="25"/>
      <c r="K568" s="25"/>
    </row>
    <row r="569" spans="1:11">
      <c r="A569" s="135"/>
      <c r="B569" s="25"/>
      <c r="C569" s="25"/>
      <c r="D569" s="25"/>
      <c r="E569" s="25"/>
      <c r="F569" s="25"/>
      <c r="G569" s="25"/>
      <c r="H569" s="25"/>
      <c r="I569" s="25"/>
      <c r="J569" s="25"/>
      <c r="K569" s="25"/>
    </row>
    <row r="570" spans="1:11">
      <c r="A570" s="135"/>
      <c r="B570" s="25"/>
      <c r="C570" s="25"/>
      <c r="D570" s="25"/>
      <c r="E570" s="25"/>
      <c r="F570" s="25"/>
      <c r="G570" s="25"/>
      <c r="H570" s="25"/>
      <c r="I570" s="25"/>
      <c r="J570" s="25"/>
      <c r="K570" s="25"/>
    </row>
    <row r="571" spans="1:11">
      <c r="A571" s="135"/>
      <c r="B571" s="25"/>
      <c r="C571" s="25"/>
      <c r="D571" s="25"/>
      <c r="E571" s="25"/>
      <c r="F571" s="25"/>
      <c r="G571" s="25"/>
      <c r="H571" s="25"/>
      <c r="I571" s="25"/>
      <c r="J571" s="25"/>
      <c r="K571" s="25"/>
    </row>
    <row r="572" spans="1:11">
      <c r="A572" s="135"/>
      <c r="B572" s="25"/>
      <c r="C572" s="25"/>
      <c r="D572" s="25"/>
      <c r="E572" s="25"/>
      <c r="F572" s="25"/>
      <c r="G572" s="25"/>
      <c r="H572" s="25"/>
      <c r="I572" s="25"/>
      <c r="J572" s="25"/>
      <c r="K572" s="25"/>
    </row>
    <row r="573" spans="1:11">
      <c r="A573" s="135"/>
      <c r="B573" s="25"/>
      <c r="C573" s="25"/>
      <c r="D573" s="25"/>
      <c r="E573" s="25"/>
      <c r="F573" s="25"/>
      <c r="G573" s="25"/>
      <c r="H573" s="25"/>
      <c r="I573" s="25"/>
      <c r="J573" s="25"/>
      <c r="K573" s="25"/>
    </row>
    <row r="574" spans="1:11">
      <c r="A574" s="135"/>
      <c r="B574" s="25"/>
      <c r="C574" s="25"/>
      <c r="D574" s="25"/>
      <c r="E574" s="25"/>
      <c r="F574" s="25"/>
      <c r="G574" s="25"/>
      <c r="H574" s="25"/>
      <c r="I574" s="25"/>
      <c r="J574" s="25"/>
      <c r="K574" s="25"/>
    </row>
    <row r="575" spans="1:11">
      <c r="A575" s="135"/>
      <c r="B575" s="25"/>
      <c r="C575" s="25"/>
      <c r="D575" s="25"/>
      <c r="E575" s="25"/>
      <c r="F575" s="25"/>
      <c r="G575" s="25"/>
      <c r="H575" s="25"/>
      <c r="I575" s="25"/>
      <c r="J575" s="25"/>
      <c r="K575" s="25"/>
    </row>
    <row r="576" spans="1:11">
      <c r="A576" s="135"/>
      <c r="B576" s="25"/>
      <c r="C576" s="25"/>
      <c r="D576" s="25"/>
      <c r="E576" s="25"/>
      <c r="F576" s="25"/>
      <c r="G576" s="25"/>
      <c r="H576" s="25"/>
      <c r="I576" s="25"/>
      <c r="J576" s="25"/>
      <c r="K576" s="25"/>
    </row>
    <row r="577" spans="1:11">
      <c r="A577" s="135"/>
      <c r="B577" s="25"/>
      <c r="C577" s="25"/>
      <c r="D577" s="25"/>
      <c r="E577" s="25"/>
      <c r="F577" s="25"/>
      <c r="G577" s="25"/>
      <c r="H577" s="25"/>
      <c r="I577" s="25"/>
      <c r="J577" s="25"/>
      <c r="K577" s="25"/>
    </row>
    <row r="578" spans="1:11">
      <c r="A578" s="135"/>
      <c r="B578" s="25"/>
      <c r="C578" s="25"/>
      <c r="D578" s="25"/>
      <c r="E578" s="25"/>
      <c r="F578" s="25"/>
      <c r="G578" s="25"/>
      <c r="H578" s="25"/>
      <c r="I578" s="25"/>
      <c r="J578" s="25"/>
      <c r="K578" s="25"/>
    </row>
    <row r="579" spans="1:11">
      <c r="A579" s="135"/>
      <c r="B579" s="25"/>
      <c r="C579" s="25"/>
      <c r="D579" s="25"/>
      <c r="E579" s="25"/>
      <c r="F579" s="25"/>
      <c r="G579" s="25"/>
      <c r="H579" s="25"/>
      <c r="I579" s="25"/>
      <c r="J579" s="25"/>
      <c r="K579" s="25"/>
    </row>
    <row r="580" spans="1:11">
      <c r="A580" s="135"/>
      <c r="B580" s="25"/>
      <c r="C580" s="25"/>
      <c r="D580" s="25"/>
      <c r="E580" s="25"/>
      <c r="F580" s="25"/>
      <c r="G580" s="25"/>
      <c r="H580" s="25"/>
      <c r="I580" s="25"/>
      <c r="J580" s="25"/>
      <c r="K580" s="25"/>
    </row>
    <row r="581" spans="1:11">
      <c r="A581" s="135"/>
      <c r="B581" s="25"/>
      <c r="C581" s="25"/>
      <c r="D581" s="25"/>
      <c r="E581" s="25"/>
      <c r="F581" s="25"/>
      <c r="G581" s="25"/>
      <c r="H581" s="25"/>
      <c r="I581" s="25"/>
      <c r="J581" s="25"/>
      <c r="K581" s="25"/>
    </row>
    <row r="582" spans="1:11">
      <c r="A582" s="135"/>
      <c r="B582" s="25"/>
      <c r="C582" s="25"/>
      <c r="D582" s="25"/>
      <c r="E582" s="25"/>
      <c r="F582" s="25"/>
      <c r="G582" s="25"/>
      <c r="H582" s="25"/>
      <c r="I582" s="25"/>
      <c r="J582" s="25"/>
      <c r="K582" s="25"/>
    </row>
    <row r="583" spans="1:11">
      <c r="A583" s="135"/>
      <c r="B583" s="25"/>
      <c r="C583" s="25"/>
      <c r="D583" s="25"/>
      <c r="E583" s="25"/>
      <c r="F583" s="25"/>
      <c r="G583" s="25"/>
      <c r="H583" s="25"/>
      <c r="I583" s="25"/>
      <c r="J583" s="25"/>
      <c r="K583" s="25"/>
    </row>
    <row r="584" spans="1:11">
      <c r="A584" s="135"/>
      <c r="B584" s="25"/>
      <c r="C584" s="25"/>
      <c r="D584" s="25"/>
      <c r="E584" s="25"/>
      <c r="F584" s="25"/>
      <c r="G584" s="25"/>
      <c r="H584" s="25"/>
      <c r="I584" s="25"/>
      <c r="J584" s="25"/>
      <c r="K584" s="25"/>
    </row>
    <row r="585" spans="1:11">
      <c r="A585" s="135"/>
      <c r="B585" s="25"/>
      <c r="C585" s="25"/>
      <c r="D585" s="25"/>
      <c r="E585" s="25"/>
      <c r="F585" s="25"/>
      <c r="G585" s="25"/>
      <c r="H585" s="25"/>
      <c r="I585" s="25"/>
      <c r="J585" s="25"/>
      <c r="K585" s="25"/>
    </row>
    <row r="586" spans="1:11">
      <c r="A586" s="135"/>
      <c r="B586" s="25"/>
      <c r="C586" s="25"/>
      <c r="D586" s="25"/>
      <c r="E586" s="25"/>
      <c r="F586" s="25"/>
      <c r="G586" s="25"/>
      <c r="H586" s="25"/>
      <c r="I586" s="25"/>
      <c r="J586" s="25"/>
      <c r="K586" s="25"/>
    </row>
    <row r="587" spans="1:11">
      <c r="A587" s="135"/>
      <c r="B587" s="25"/>
      <c r="C587" s="25"/>
      <c r="D587" s="25"/>
      <c r="E587" s="25"/>
      <c r="F587" s="25"/>
      <c r="G587" s="25"/>
      <c r="H587" s="25"/>
      <c r="I587" s="25"/>
      <c r="J587" s="25"/>
      <c r="K587" s="25"/>
    </row>
    <row r="588" spans="1:11">
      <c r="A588" s="135"/>
      <c r="B588" s="25"/>
      <c r="C588" s="25"/>
      <c r="D588" s="25"/>
      <c r="E588" s="25"/>
      <c r="F588" s="25"/>
      <c r="G588" s="25"/>
      <c r="H588" s="25"/>
      <c r="I588" s="25"/>
      <c r="J588" s="25"/>
      <c r="K588" s="25"/>
    </row>
    <row r="589" spans="1:11">
      <c r="A589" s="135"/>
      <c r="B589" s="25"/>
      <c r="C589" s="25"/>
      <c r="D589" s="25"/>
      <c r="E589" s="25"/>
      <c r="F589" s="25"/>
      <c r="G589" s="25"/>
      <c r="H589" s="25"/>
      <c r="I589" s="25"/>
      <c r="J589" s="25"/>
      <c r="K589" s="25"/>
    </row>
    <row r="590" spans="1:11">
      <c r="A590" s="135"/>
      <c r="B590" s="25"/>
      <c r="C590" s="25"/>
      <c r="D590" s="25"/>
      <c r="E590" s="25"/>
      <c r="F590" s="25"/>
      <c r="G590" s="25"/>
      <c r="H590" s="25"/>
      <c r="I590" s="25"/>
      <c r="J590" s="25"/>
      <c r="K590" s="25"/>
    </row>
    <row r="591" spans="1:11">
      <c r="A591" s="135"/>
      <c r="B591" s="25"/>
      <c r="C591" s="25"/>
      <c r="D591" s="25"/>
      <c r="E591" s="25"/>
      <c r="F591" s="25"/>
      <c r="G591" s="25"/>
      <c r="H591" s="25"/>
      <c r="I591" s="25"/>
      <c r="J591" s="25"/>
      <c r="K591" s="25"/>
    </row>
    <row r="592" spans="1:11">
      <c r="A592" s="135"/>
      <c r="B592" s="25"/>
      <c r="C592" s="25"/>
      <c r="D592" s="25"/>
      <c r="E592" s="25"/>
      <c r="F592" s="25"/>
      <c r="G592" s="25"/>
      <c r="H592" s="25"/>
      <c r="I592" s="25"/>
      <c r="J592" s="25"/>
      <c r="K592" s="25"/>
    </row>
    <row r="593" spans="1:11">
      <c r="A593" s="135"/>
      <c r="B593" s="25"/>
      <c r="C593" s="25"/>
      <c r="D593" s="25"/>
      <c r="E593" s="25"/>
      <c r="F593" s="25"/>
      <c r="G593" s="25"/>
      <c r="H593" s="25"/>
      <c r="I593" s="25"/>
      <c r="J593" s="25"/>
      <c r="K593" s="25"/>
    </row>
    <row r="594" spans="1:11">
      <c r="A594" s="135"/>
      <c r="B594" s="25"/>
      <c r="C594" s="25"/>
      <c r="D594" s="25"/>
      <c r="E594" s="25"/>
      <c r="F594" s="25"/>
      <c r="G594" s="25"/>
      <c r="H594" s="25"/>
      <c r="I594" s="25"/>
      <c r="J594" s="25"/>
      <c r="K594" s="25"/>
    </row>
    <row r="595" spans="1:11">
      <c r="A595" s="135"/>
      <c r="B595" s="25"/>
      <c r="C595" s="25"/>
      <c r="D595" s="25"/>
      <c r="E595" s="25"/>
      <c r="F595" s="25"/>
      <c r="G595" s="25"/>
      <c r="H595" s="25"/>
      <c r="I595" s="25"/>
      <c r="J595" s="25"/>
      <c r="K595" s="25"/>
    </row>
    <row r="596" spans="1:11">
      <c r="A596" s="135"/>
      <c r="B596" s="25"/>
      <c r="C596" s="25"/>
      <c r="D596" s="25"/>
      <c r="E596" s="25"/>
      <c r="F596" s="25"/>
      <c r="G596" s="25"/>
      <c r="H596" s="25"/>
      <c r="I596" s="25"/>
      <c r="J596" s="25"/>
      <c r="K596" s="25"/>
    </row>
    <row r="597" spans="1:11">
      <c r="A597" s="135"/>
      <c r="B597" s="25"/>
      <c r="C597" s="25"/>
      <c r="D597" s="25"/>
      <c r="E597" s="25"/>
      <c r="F597" s="25"/>
      <c r="G597" s="25"/>
      <c r="H597" s="25"/>
      <c r="I597" s="25"/>
      <c r="J597" s="25"/>
      <c r="K597" s="25"/>
    </row>
    <row r="598" spans="1:11">
      <c r="A598" s="135"/>
      <c r="B598" s="25"/>
      <c r="C598" s="25"/>
      <c r="D598" s="25"/>
      <c r="E598" s="25"/>
      <c r="F598" s="25"/>
      <c r="G598" s="25"/>
      <c r="H598" s="25"/>
      <c r="I598" s="25"/>
      <c r="J598" s="25"/>
      <c r="K598" s="25"/>
    </row>
    <row r="599" spans="1:11">
      <c r="A599" s="135"/>
      <c r="B599" s="25"/>
      <c r="C599" s="25"/>
      <c r="D599" s="25"/>
      <c r="E599" s="25"/>
      <c r="F599" s="25"/>
      <c r="G599" s="25"/>
      <c r="H599" s="25"/>
      <c r="I599" s="25"/>
      <c r="J599" s="25"/>
      <c r="K599" s="25"/>
    </row>
    <row r="600" spans="1:11">
      <c r="A600" s="135"/>
      <c r="B600" s="25"/>
      <c r="C600" s="25"/>
      <c r="D600" s="25"/>
      <c r="E600" s="25"/>
      <c r="F600" s="25"/>
      <c r="G600" s="25"/>
      <c r="H600" s="25"/>
      <c r="I600" s="25"/>
      <c r="J600" s="25"/>
      <c r="K600" s="25"/>
    </row>
    <row r="601" spans="1:11">
      <c r="A601" s="135"/>
      <c r="B601" s="25"/>
      <c r="C601" s="25"/>
      <c r="D601" s="25"/>
      <c r="E601" s="25"/>
      <c r="F601" s="25"/>
      <c r="G601" s="25"/>
      <c r="H601" s="25"/>
      <c r="I601" s="25"/>
      <c r="J601" s="25"/>
      <c r="K601" s="25"/>
    </row>
    <row r="602" spans="1:11">
      <c r="A602" s="135"/>
      <c r="B602" s="25"/>
      <c r="C602" s="25"/>
      <c r="D602" s="25"/>
      <c r="E602" s="25"/>
      <c r="F602" s="25"/>
      <c r="G602" s="25"/>
      <c r="H602" s="25"/>
      <c r="I602" s="25"/>
      <c r="J602" s="25"/>
      <c r="K602" s="25"/>
    </row>
    <row r="603" spans="1:11">
      <c r="A603" s="135"/>
      <c r="B603" s="25"/>
      <c r="C603" s="25"/>
      <c r="D603" s="25"/>
      <c r="E603" s="25"/>
      <c r="F603" s="25"/>
      <c r="G603" s="25"/>
      <c r="H603" s="25"/>
      <c r="I603" s="25"/>
      <c r="J603" s="25"/>
      <c r="K603" s="25"/>
    </row>
    <row r="604" spans="1:11">
      <c r="A604" s="135"/>
      <c r="B604" s="25"/>
      <c r="C604" s="25"/>
      <c r="D604" s="25"/>
      <c r="E604" s="25"/>
      <c r="F604" s="25"/>
      <c r="G604" s="25"/>
      <c r="H604" s="25"/>
      <c r="I604" s="25"/>
      <c r="J604" s="25"/>
      <c r="K604" s="25"/>
    </row>
    <row r="605" spans="1:11">
      <c r="A605" s="135"/>
      <c r="B605" s="25"/>
      <c r="C605" s="25"/>
      <c r="D605" s="25"/>
      <c r="E605" s="25"/>
      <c r="F605" s="25"/>
      <c r="G605" s="25"/>
      <c r="H605" s="25"/>
      <c r="I605" s="25"/>
      <c r="J605" s="25"/>
      <c r="K605" s="25"/>
    </row>
    <row r="606" spans="1:11">
      <c r="A606" s="135"/>
      <c r="B606" s="25"/>
      <c r="C606" s="25"/>
      <c r="D606" s="25"/>
      <c r="E606" s="25"/>
      <c r="F606" s="25"/>
      <c r="G606" s="25"/>
      <c r="H606" s="25"/>
      <c r="I606" s="25"/>
      <c r="J606" s="25"/>
      <c r="K606" s="25"/>
    </row>
    <row r="607" spans="1:11">
      <c r="A607" s="135"/>
      <c r="B607" s="25"/>
      <c r="C607" s="25"/>
      <c r="D607" s="25"/>
      <c r="E607" s="25"/>
      <c r="F607" s="25"/>
      <c r="G607" s="25"/>
      <c r="H607" s="25"/>
      <c r="I607" s="25"/>
      <c r="J607" s="25"/>
      <c r="K607" s="25"/>
    </row>
    <row r="608" spans="1:11">
      <c r="A608" s="135"/>
      <c r="B608" s="25"/>
      <c r="C608" s="25"/>
      <c r="D608" s="25"/>
      <c r="E608" s="25"/>
      <c r="F608" s="25"/>
      <c r="G608" s="25"/>
      <c r="H608" s="25"/>
      <c r="I608" s="25"/>
      <c r="J608" s="25"/>
      <c r="K608" s="25"/>
    </row>
    <row r="609" spans="1:11">
      <c r="A609" s="135"/>
      <c r="B609" s="25"/>
      <c r="C609" s="25"/>
      <c r="D609" s="25"/>
      <c r="E609" s="25"/>
      <c r="F609" s="25"/>
      <c r="G609" s="25"/>
      <c r="H609" s="25"/>
      <c r="I609" s="25"/>
      <c r="J609" s="25"/>
      <c r="K609" s="25"/>
    </row>
    <row r="610" spans="1:11">
      <c r="A610" s="135"/>
      <c r="B610" s="25"/>
      <c r="C610" s="25"/>
      <c r="D610" s="25"/>
      <c r="E610" s="25"/>
      <c r="F610" s="25"/>
      <c r="G610" s="25"/>
      <c r="H610" s="25"/>
      <c r="I610" s="25"/>
      <c r="J610" s="25"/>
      <c r="K610" s="25"/>
    </row>
    <row r="611" spans="1:11">
      <c r="A611" s="135"/>
      <c r="B611" s="25"/>
      <c r="C611" s="25"/>
      <c r="D611" s="25"/>
      <c r="E611" s="25"/>
      <c r="F611" s="25"/>
      <c r="G611" s="25"/>
      <c r="H611" s="25"/>
      <c r="I611" s="25"/>
      <c r="J611" s="25"/>
      <c r="K611" s="25"/>
    </row>
    <row r="612" spans="1:11">
      <c r="A612" s="135"/>
      <c r="B612" s="25"/>
      <c r="C612" s="25"/>
      <c r="D612" s="25"/>
      <c r="E612" s="25"/>
      <c r="F612" s="25"/>
      <c r="G612" s="25"/>
      <c r="H612" s="25"/>
      <c r="I612" s="25"/>
      <c r="J612" s="25"/>
      <c r="K612" s="25"/>
    </row>
    <row r="613" spans="1:11">
      <c r="A613" s="135"/>
      <c r="B613" s="25"/>
      <c r="C613" s="25"/>
      <c r="D613" s="25"/>
      <c r="E613" s="25"/>
      <c r="F613" s="25"/>
      <c r="G613" s="25"/>
      <c r="H613" s="25"/>
      <c r="I613" s="25"/>
      <c r="J613" s="25"/>
      <c r="K613" s="25"/>
    </row>
    <row r="614" spans="1:11">
      <c r="A614" s="135"/>
      <c r="B614" s="25"/>
      <c r="C614" s="25"/>
      <c r="D614" s="25"/>
      <c r="E614" s="25"/>
      <c r="F614" s="25"/>
      <c r="G614" s="25"/>
      <c r="H614" s="25"/>
      <c r="I614" s="25"/>
      <c r="J614" s="25"/>
      <c r="K614" s="25"/>
    </row>
    <row r="615" spans="1:11">
      <c r="A615" s="135"/>
      <c r="B615" s="25"/>
      <c r="C615" s="25"/>
      <c r="D615" s="25"/>
      <c r="E615" s="25"/>
      <c r="F615" s="25"/>
      <c r="G615" s="25"/>
      <c r="H615" s="25"/>
      <c r="I615" s="25"/>
      <c r="J615" s="25"/>
      <c r="K615" s="25"/>
    </row>
    <row r="616" spans="1:11">
      <c r="A616" s="135"/>
      <c r="B616" s="25"/>
      <c r="C616" s="25"/>
      <c r="D616" s="25"/>
      <c r="E616" s="25"/>
      <c r="F616" s="25"/>
      <c r="G616" s="25"/>
      <c r="H616" s="25"/>
      <c r="I616" s="25"/>
      <c r="J616" s="25"/>
      <c r="K616" s="25"/>
    </row>
    <row r="617" spans="1:11">
      <c r="A617" s="135"/>
      <c r="B617" s="25"/>
      <c r="C617" s="25"/>
      <c r="D617" s="25"/>
      <c r="E617" s="25"/>
      <c r="F617" s="25"/>
      <c r="G617" s="25"/>
      <c r="H617" s="25"/>
      <c r="I617" s="25"/>
      <c r="J617" s="25"/>
      <c r="K617" s="25"/>
    </row>
    <row r="618" spans="1:11">
      <c r="A618" s="135"/>
      <c r="B618" s="25"/>
      <c r="C618" s="25"/>
      <c r="D618" s="25"/>
      <c r="E618" s="25"/>
      <c r="F618" s="25"/>
      <c r="G618" s="25"/>
      <c r="H618" s="25"/>
      <c r="I618" s="25"/>
      <c r="J618" s="25"/>
      <c r="K618" s="25"/>
    </row>
    <row r="619" spans="1:11">
      <c r="A619" s="135"/>
      <c r="B619" s="25"/>
      <c r="C619" s="25"/>
      <c r="D619" s="25"/>
      <c r="E619" s="25"/>
      <c r="F619" s="25"/>
      <c r="G619" s="25"/>
      <c r="H619" s="25"/>
      <c r="I619" s="25"/>
      <c r="J619" s="25"/>
      <c r="K619" s="25"/>
    </row>
    <row r="620" spans="1:11">
      <c r="A620" s="135"/>
      <c r="B620" s="25"/>
      <c r="C620" s="25"/>
      <c r="D620" s="25"/>
      <c r="E620" s="25"/>
      <c r="F620" s="25"/>
      <c r="G620" s="25"/>
      <c r="H620" s="25"/>
      <c r="I620" s="25"/>
      <c r="J620" s="25"/>
      <c r="K620" s="25"/>
    </row>
    <row r="621" spans="1:11">
      <c r="A621" s="135"/>
      <c r="B621" s="25"/>
      <c r="C621" s="25"/>
      <c r="D621" s="25"/>
      <c r="E621" s="25"/>
      <c r="F621" s="25"/>
      <c r="G621" s="25"/>
      <c r="H621" s="25"/>
      <c r="I621" s="25"/>
      <c r="J621" s="25"/>
      <c r="K621" s="25"/>
    </row>
    <row r="622" spans="1:11">
      <c r="A622" s="135"/>
      <c r="B622" s="25"/>
      <c r="C622" s="25"/>
      <c r="D622" s="25"/>
      <c r="E622" s="25"/>
      <c r="F622" s="25"/>
      <c r="G622" s="25"/>
      <c r="H622" s="25"/>
      <c r="I622" s="25"/>
      <c r="J622" s="25"/>
      <c r="K622" s="25"/>
    </row>
    <row r="623" spans="1:11">
      <c r="A623" s="135"/>
      <c r="B623" s="25"/>
      <c r="C623" s="25"/>
      <c r="D623" s="25"/>
      <c r="E623" s="25"/>
      <c r="F623" s="25"/>
      <c r="G623" s="25"/>
      <c r="H623" s="25"/>
      <c r="I623" s="25"/>
      <c r="J623" s="25"/>
      <c r="K623" s="25"/>
    </row>
    <row r="624" spans="1:11">
      <c r="A624" s="135"/>
      <c r="B624" s="25"/>
      <c r="C624" s="25"/>
      <c r="D624" s="25"/>
      <c r="E624" s="25"/>
      <c r="F624" s="25"/>
      <c r="G624" s="25"/>
      <c r="H624" s="25"/>
      <c r="I624" s="25"/>
      <c r="J624" s="25"/>
      <c r="K624" s="25"/>
    </row>
    <row r="625" spans="1:11">
      <c r="A625" s="135"/>
      <c r="B625" s="25"/>
      <c r="C625" s="25"/>
      <c r="D625" s="25"/>
      <c r="E625" s="25"/>
      <c r="F625" s="25"/>
      <c r="G625" s="25"/>
      <c r="H625" s="25"/>
      <c r="I625" s="25"/>
      <c r="J625" s="25"/>
      <c r="K625" s="25"/>
    </row>
    <row r="626" spans="1:11">
      <c r="A626" s="135"/>
      <c r="B626" s="25"/>
      <c r="C626" s="25"/>
      <c r="D626" s="25"/>
      <c r="E626" s="25"/>
      <c r="F626" s="25"/>
      <c r="G626" s="25"/>
      <c r="H626" s="25"/>
      <c r="I626" s="25"/>
      <c r="J626" s="25"/>
      <c r="K626" s="25"/>
    </row>
    <row r="627" spans="1:11">
      <c r="A627" s="135"/>
      <c r="B627" s="25"/>
      <c r="C627" s="25"/>
      <c r="D627" s="25"/>
      <c r="E627" s="25"/>
      <c r="F627" s="25"/>
      <c r="G627" s="25"/>
      <c r="H627" s="25"/>
      <c r="I627" s="25"/>
      <c r="J627" s="25"/>
      <c r="K627" s="25"/>
    </row>
    <row r="628" spans="1:11">
      <c r="A628" s="135"/>
      <c r="B628" s="25"/>
      <c r="C628" s="25"/>
      <c r="D628" s="25"/>
      <c r="E628" s="25"/>
      <c r="F628" s="25"/>
      <c r="G628" s="25"/>
      <c r="H628" s="25"/>
      <c r="I628" s="25"/>
      <c r="J628" s="25"/>
      <c r="K628" s="25"/>
    </row>
    <row r="629" spans="1:11">
      <c r="A629" s="135"/>
      <c r="B629" s="25"/>
      <c r="C629" s="25"/>
      <c r="D629" s="25"/>
      <c r="E629" s="25"/>
      <c r="F629" s="25"/>
      <c r="G629" s="25"/>
      <c r="H629" s="25"/>
      <c r="I629" s="25"/>
      <c r="J629" s="25"/>
      <c r="K629" s="25"/>
    </row>
    <row r="630" spans="1:11">
      <c r="A630" s="135"/>
      <c r="B630" s="25"/>
      <c r="C630" s="25"/>
      <c r="D630" s="25"/>
      <c r="E630" s="25"/>
      <c r="F630" s="25"/>
      <c r="G630" s="25"/>
      <c r="H630" s="25"/>
      <c r="I630" s="25"/>
      <c r="J630" s="25"/>
      <c r="K630" s="25"/>
    </row>
    <row r="631" spans="1:11">
      <c r="A631" s="135"/>
      <c r="B631" s="25"/>
      <c r="C631" s="25"/>
      <c r="D631" s="25"/>
      <c r="E631" s="25"/>
      <c r="F631" s="25"/>
      <c r="G631" s="25"/>
      <c r="H631" s="25"/>
      <c r="I631" s="25"/>
      <c r="J631" s="25"/>
      <c r="K631" s="25"/>
    </row>
    <row r="632" spans="1:11">
      <c r="A632" s="135"/>
      <c r="B632" s="25"/>
      <c r="C632" s="25"/>
      <c r="D632" s="25"/>
      <c r="E632" s="25"/>
      <c r="F632" s="25"/>
      <c r="G632" s="25"/>
      <c r="H632" s="25"/>
      <c r="I632" s="25"/>
      <c r="J632" s="25"/>
      <c r="K632" s="25"/>
    </row>
    <row r="633" spans="1:11">
      <c r="A633" s="135"/>
      <c r="B633" s="25"/>
      <c r="C633" s="25"/>
      <c r="D633" s="25"/>
      <c r="E633" s="25"/>
      <c r="F633" s="25"/>
      <c r="G633" s="25"/>
      <c r="H633" s="25"/>
      <c r="I633" s="25"/>
      <c r="J633" s="25"/>
      <c r="K633" s="25"/>
    </row>
    <row r="634" spans="1:11">
      <c r="A634" s="135"/>
      <c r="B634" s="25"/>
      <c r="C634" s="25"/>
      <c r="D634" s="25"/>
      <c r="E634" s="25"/>
      <c r="F634" s="25"/>
      <c r="G634" s="25"/>
      <c r="H634" s="25"/>
      <c r="I634" s="25"/>
      <c r="J634" s="25"/>
      <c r="K634" s="25"/>
    </row>
    <row r="635" spans="1:11">
      <c r="A635" s="135"/>
      <c r="B635" s="25"/>
      <c r="C635" s="25"/>
      <c r="D635" s="25"/>
      <c r="E635" s="25"/>
      <c r="F635" s="25"/>
      <c r="G635" s="25"/>
      <c r="H635" s="25"/>
      <c r="I635" s="25"/>
      <c r="J635" s="25"/>
      <c r="K635" s="25"/>
    </row>
    <row r="636" spans="1:11">
      <c r="A636" s="135"/>
      <c r="B636" s="25"/>
      <c r="C636" s="25"/>
      <c r="D636" s="25"/>
      <c r="E636" s="25"/>
      <c r="F636" s="25"/>
      <c r="G636" s="25"/>
      <c r="H636" s="25"/>
      <c r="I636" s="25"/>
      <c r="J636" s="25"/>
      <c r="K636" s="25"/>
    </row>
    <row r="637" spans="1:11">
      <c r="A637" s="135"/>
      <c r="B637" s="25"/>
      <c r="C637" s="25"/>
      <c r="D637" s="25"/>
      <c r="E637" s="25"/>
      <c r="F637" s="25"/>
      <c r="G637" s="25"/>
      <c r="H637" s="25"/>
      <c r="I637" s="25"/>
      <c r="J637" s="25"/>
      <c r="K637" s="25"/>
    </row>
    <row r="638" spans="1:11">
      <c r="A638" s="135"/>
      <c r="B638" s="25"/>
      <c r="C638" s="25"/>
      <c r="D638" s="25"/>
      <c r="E638" s="25"/>
      <c r="F638" s="25"/>
      <c r="G638" s="25"/>
      <c r="H638" s="25"/>
      <c r="I638" s="25"/>
      <c r="J638" s="25"/>
      <c r="K638" s="25"/>
    </row>
    <row r="639" spans="1:11">
      <c r="A639" s="135"/>
      <c r="B639" s="25"/>
      <c r="C639" s="25"/>
      <c r="D639" s="25"/>
      <c r="E639" s="25"/>
      <c r="F639" s="25"/>
      <c r="G639" s="25"/>
      <c r="H639" s="25"/>
      <c r="I639" s="25"/>
      <c r="J639" s="25"/>
      <c r="K639" s="25"/>
    </row>
    <row r="640" spans="1:11">
      <c r="A640" s="135"/>
      <c r="B640" s="25"/>
      <c r="C640" s="25"/>
      <c r="D640" s="25"/>
      <c r="E640" s="25"/>
      <c r="F640" s="25"/>
      <c r="G640" s="25"/>
      <c r="H640" s="25"/>
      <c r="I640" s="25"/>
      <c r="J640" s="25"/>
      <c r="K640" s="25"/>
    </row>
    <row r="641" spans="1:11">
      <c r="A641" s="135"/>
      <c r="B641" s="25"/>
      <c r="C641" s="25"/>
      <c r="D641" s="25"/>
      <c r="E641" s="25"/>
      <c r="F641" s="25"/>
      <c r="G641" s="25"/>
      <c r="H641" s="25"/>
      <c r="I641" s="25"/>
      <c r="J641" s="25"/>
      <c r="K641" s="25"/>
    </row>
    <row r="642" spans="1:11">
      <c r="A642" s="135"/>
      <c r="B642" s="25"/>
      <c r="C642" s="25"/>
      <c r="D642" s="25"/>
      <c r="E642" s="25"/>
      <c r="F642" s="25"/>
      <c r="G642" s="25"/>
      <c r="H642" s="25"/>
      <c r="I642" s="25"/>
      <c r="J642" s="25"/>
      <c r="K642" s="25"/>
    </row>
    <row r="643" spans="1:11">
      <c r="A643" s="135"/>
      <c r="B643" s="25"/>
      <c r="C643" s="25"/>
      <c r="D643" s="25"/>
      <c r="E643" s="25"/>
      <c r="F643" s="25"/>
      <c r="G643" s="25"/>
      <c r="H643" s="25"/>
      <c r="I643" s="25"/>
      <c r="J643" s="25"/>
      <c r="K643" s="25"/>
    </row>
    <row r="644" spans="1:11">
      <c r="A644" s="135"/>
      <c r="B644" s="25"/>
      <c r="C644" s="25"/>
      <c r="D644" s="25"/>
      <c r="E644" s="25"/>
      <c r="F644" s="25"/>
      <c r="G644" s="25"/>
      <c r="H644" s="25"/>
      <c r="I644" s="25"/>
      <c r="J644" s="25"/>
      <c r="K644" s="25"/>
    </row>
    <row r="645" spans="1:11">
      <c r="A645" s="135"/>
      <c r="B645" s="25"/>
      <c r="C645" s="25"/>
      <c r="D645" s="25"/>
      <c r="E645" s="25"/>
      <c r="F645" s="25"/>
      <c r="G645" s="25"/>
      <c r="H645" s="25"/>
      <c r="I645" s="25"/>
      <c r="J645" s="25"/>
      <c r="K645" s="25"/>
    </row>
    <row r="646" spans="1:11">
      <c r="A646" s="135"/>
      <c r="B646" s="25"/>
      <c r="C646" s="25"/>
      <c r="D646" s="25"/>
      <c r="E646" s="25"/>
      <c r="F646" s="25"/>
      <c r="G646" s="25"/>
      <c r="H646" s="25"/>
      <c r="I646" s="25"/>
      <c r="J646" s="25"/>
      <c r="K646" s="25"/>
    </row>
    <row r="647" spans="1:11">
      <c r="A647" s="135"/>
      <c r="B647" s="25"/>
      <c r="C647" s="25"/>
      <c r="D647" s="25"/>
      <c r="E647" s="25"/>
      <c r="F647" s="25"/>
      <c r="G647" s="25"/>
      <c r="H647" s="25"/>
      <c r="I647" s="25"/>
      <c r="J647" s="25"/>
      <c r="K647" s="25"/>
    </row>
    <row r="648" spans="1:11">
      <c r="A648" s="135"/>
      <c r="B648" s="25"/>
      <c r="C648" s="25"/>
      <c r="D648" s="25"/>
      <c r="E648" s="25"/>
      <c r="F648" s="25"/>
      <c r="G648" s="25"/>
      <c r="H648" s="25"/>
      <c r="I648" s="25"/>
      <c r="J648" s="25"/>
      <c r="K648" s="25"/>
    </row>
    <row r="649" spans="1:11">
      <c r="A649" s="135"/>
      <c r="B649" s="25"/>
      <c r="C649" s="25"/>
      <c r="D649" s="25"/>
      <c r="E649" s="25"/>
      <c r="F649" s="25"/>
      <c r="G649" s="25"/>
      <c r="H649" s="25"/>
      <c r="I649" s="25"/>
      <c r="J649" s="25"/>
      <c r="K649" s="25"/>
    </row>
    <row r="650" spans="1:11">
      <c r="A650" s="135"/>
      <c r="B650" s="25"/>
      <c r="C650" s="25"/>
      <c r="D650" s="25"/>
      <c r="E650" s="25"/>
      <c r="F650" s="25"/>
      <c r="G650" s="25"/>
      <c r="H650" s="25"/>
      <c r="I650" s="25"/>
      <c r="J650" s="25"/>
      <c r="K650" s="25"/>
    </row>
    <row r="651" spans="1:11">
      <c r="A651" s="135"/>
      <c r="B651" s="25"/>
      <c r="C651" s="25"/>
      <c r="D651" s="25"/>
      <c r="E651" s="25"/>
      <c r="F651" s="25"/>
      <c r="G651" s="25"/>
      <c r="H651" s="25"/>
      <c r="I651" s="25"/>
      <c r="J651" s="25"/>
      <c r="K651" s="25"/>
    </row>
    <row r="652" spans="1:11">
      <c r="A652" s="135"/>
      <c r="B652" s="25"/>
      <c r="C652" s="25"/>
      <c r="D652" s="25"/>
      <c r="E652" s="25"/>
      <c r="F652" s="25"/>
      <c r="G652" s="25"/>
      <c r="H652" s="25"/>
      <c r="I652" s="25"/>
      <c r="J652" s="25"/>
      <c r="K652" s="25"/>
    </row>
    <row r="653" spans="1:11">
      <c r="A653" s="135"/>
      <c r="B653" s="25"/>
      <c r="C653" s="25"/>
      <c r="D653" s="25"/>
      <c r="E653" s="25"/>
      <c r="F653" s="25"/>
      <c r="G653" s="25"/>
      <c r="H653" s="25"/>
      <c r="I653" s="25"/>
      <c r="J653" s="25"/>
      <c r="K653" s="25"/>
    </row>
    <row r="654" spans="1:11">
      <c r="A654" s="135"/>
      <c r="B654" s="25"/>
      <c r="C654" s="25"/>
      <c r="D654" s="25"/>
      <c r="E654" s="25"/>
      <c r="F654" s="25"/>
      <c r="G654" s="25"/>
      <c r="H654" s="25"/>
      <c r="I654" s="25"/>
      <c r="J654" s="25"/>
      <c r="K654" s="25"/>
    </row>
    <row r="655" spans="1:11">
      <c r="A655" s="135"/>
      <c r="B655" s="25"/>
      <c r="C655" s="25"/>
      <c r="D655" s="25"/>
      <c r="E655" s="25"/>
      <c r="F655" s="25"/>
      <c r="G655" s="25"/>
      <c r="H655" s="25"/>
      <c r="I655" s="25"/>
      <c r="J655" s="25"/>
      <c r="K655" s="25"/>
    </row>
    <row r="656" spans="1:11">
      <c r="A656" s="135"/>
      <c r="B656" s="25"/>
      <c r="C656" s="25"/>
      <c r="D656" s="25"/>
      <c r="E656" s="25"/>
      <c r="F656" s="25"/>
      <c r="G656" s="25"/>
      <c r="H656" s="25"/>
      <c r="I656" s="25"/>
      <c r="J656" s="25"/>
      <c r="K656" s="25"/>
    </row>
    <row r="657" spans="1:11">
      <c r="A657" s="135"/>
      <c r="B657" s="25"/>
      <c r="C657" s="25"/>
      <c r="D657" s="25"/>
      <c r="E657" s="25"/>
      <c r="F657" s="25"/>
      <c r="G657" s="25"/>
      <c r="H657" s="25"/>
      <c r="I657" s="25"/>
      <c r="J657" s="25"/>
      <c r="K657" s="25"/>
    </row>
    <row r="658" spans="1:11">
      <c r="A658" s="135"/>
      <c r="B658" s="25"/>
      <c r="C658" s="25"/>
      <c r="D658" s="25"/>
      <c r="E658" s="25"/>
      <c r="F658" s="25"/>
      <c r="G658" s="25"/>
      <c r="H658" s="25"/>
      <c r="I658" s="25"/>
      <c r="J658" s="25"/>
      <c r="K658" s="25"/>
    </row>
    <row r="659" spans="1:11">
      <c r="A659" s="135"/>
      <c r="B659" s="25"/>
      <c r="C659" s="25"/>
      <c r="D659" s="25"/>
      <c r="E659" s="25"/>
      <c r="F659" s="25"/>
      <c r="G659" s="25"/>
      <c r="H659" s="25"/>
      <c r="I659" s="25"/>
      <c r="J659" s="25"/>
      <c r="K659" s="25"/>
    </row>
    <row r="660" spans="1:11">
      <c r="A660" s="135"/>
      <c r="B660" s="25"/>
      <c r="C660" s="25"/>
      <c r="D660" s="25"/>
      <c r="E660" s="25"/>
      <c r="F660" s="25"/>
      <c r="G660" s="25"/>
      <c r="H660" s="25"/>
      <c r="I660" s="25"/>
      <c r="J660" s="25"/>
      <c r="K660" s="25"/>
    </row>
    <row r="661" spans="1:11">
      <c r="A661" s="135"/>
      <c r="B661" s="25"/>
      <c r="C661" s="25"/>
      <c r="D661" s="25"/>
      <c r="E661" s="25"/>
      <c r="F661" s="25"/>
      <c r="G661" s="25"/>
      <c r="H661" s="25"/>
      <c r="I661" s="25"/>
      <c r="J661" s="25"/>
      <c r="K661" s="25"/>
    </row>
    <row r="662" spans="1:11">
      <c r="A662" s="135"/>
      <c r="B662" s="25"/>
      <c r="C662" s="25"/>
      <c r="D662" s="25"/>
      <c r="E662" s="25"/>
      <c r="F662" s="25"/>
      <c r="G662" s="25"/>
      <c r="H662" s="25"/>
      <c r="I662" s="25"/>
      <c r="J662" s="25"/>
      <c r="K662" s="25"/>
    </row>
    <row r="663" spans="1:11">
      <c r="A663" s="135"/>
      <c r="B663" s="25"/>
      <c r="C663" s="25"/>
      <c r="D663" s="25"/>
      <c r="E663" s="25"/>
      <c r="F663" s="25"/>
      <c r="G663" s="25"/>
      <c r="H663" s="25"/>
      <c r="I663" s="25"/>
      <c r="J663" s="25"/>
      <c r="K663" s="25"/>
    </row>
    <row r="664" spans="1:11">
      <c r="A664" s="135"/>
      <c r="B664" s="25"/>
      <c r="C664" s="25"/>
      <c r="D664" s="25"/>
      <c r="E664" s="25"/>
      <c r="F664" s="25"/>
      <c r="G664" s="25"/>
      <c r="H664" s="25"/>
      <c r="I664" s="25"/>
      <c r="J664" s="25"/>
      <c r="K664" s="25"/>
    </row>
    <row r="665" spans="1:11">
      <c r="A665" s="135"/>
      <c r="B665" s="25"/>
      <c r="C665" s="25"/>
      <c r="D665" s="25"/>
      <c r="E665" s="25"/>
      <c r="F665" s="25"/>
      <c r="G665" s="25"/>
      <c r="H665" s="25"/>
      <c r="I665" s="25"/>
      <c r="J665" s="25"/>
      <c r="K665" s="25"/>
    </row>
    <row r="666" spans="1:11">
      <c r="A666" s="135"/>
      <c r="B666" s="25"/>
      <c r="C666" s="25"/>
      <c r="D666" s="25"/>
      <c r="E666" s="25"/>
      <c r="F666" s="25"/>
      <c r="G666" s="25"/>
      <c r="H666" s="25"/>
      <c r="I666" s="25"/>
      <c r="J666" s="25"/>
      <c r="K666" s="25"/>
    </row>
    <row r="667" spans="1:11">
      <c r="A667" s="135"/>
      <c r="B667" s="25"/>
      <c r="C667" s="25"/>
      <c r="D667" s="25"/>
      <c r="E667" s="25"/>
      <c r="F667" s="25"/>
      <c r="G667" s="25"/>
      <c r="H667" s="25"/>
      <c r="I667" s="25"/>
      <c r="J667" s="25"/>
      <c r="K667" s="25"/>
    </row>
    <row r="668" spans="1:11">
      <c r="A668" s="135"/>
      <c r="B668" s="25"/>
      <c r="C668" s="25"/>
      <c r="D668" s="25"/>
      <c r="E668" s="25"/>
      <c r="F668" s="25"/>
      <c r="G668" s="25"/>
      <c r="H668" s="25"/>
      <c r="I668" s="25"/>
      <c r="J668" s="25"/>
      <c r="K668" s="25"/>
    </row>
    <row r="669" spans="1:11">
      <c r="A669" s="135"/>
      <c r="B669" s="25"/>
      <c r="C669" s="25"/>
      <c r="D669" s="25"/>
      <c r="E669" s="25"/>
      <c r="F669" s="25"/>
      <c r="G669" s="25"/>
      <c r="H669" s="25"/>
      <c r="I669" s="25"/>
      <c r="J669" s="25"/>
      <c r="K669" s="25"/>
    </row>
    <row r="670" spans="1:11">
      <c r="A670" s="135"/>
      <c r="B670" s="25"/>
      <c r="C670" s="25"/>
      <c r="D670" s="25"/>
      <c r="E670" s="25"/>
      <c r="F670" s="25"/>
      <c r="G670" s="25"/>
      <c r="H670" s="25"/>
      <c r="I670" s="25"/>
      <c r="J670" s="25"/>
      <c r="K670" s="25"/>
    </row>
    <row r="671" spans="1:11">
      <c r="A671" s="135"/>
      <c r="B671" s="25"/>
      <c r="C671" s="25"/>
      <c r="D671" s="25"/>
      <c r="E671" s="25"/>
      <c r="F671" s="25"/>
      <c r="G671" s="25"/>
      <c r="H671" s="25"/>
      <c r="I671" s="25"/>
      <c r="J671" s="25"/>
      <c r="K671" s="25"/>
    </row>
    <row r="672" spans="1:11">
      <c r="A672" s="135"/>
      <c r="B672" s="25"/>
      <c r="C672" s="25"/>
      <c r="D672" s="25"/>
      <c r="E672" s="25"/>
      <c r="F672" s="25"/>
      <c r="G672" s="25"/>
      <c r="H672" s="25"/>
      <c r="I672" s="25"/>
      <c r="J672" s="25"/>
      <c r="K672" s="25"/>
    </row>
    <row r="673" spans="1:11">
      <c r="A673" s="135"/>
      <c r="B673" s="25"/>
      <c r="C673" s="25"/>
      <c r="D673" s="25"/>
      <c r="E673" s="25"/>
      <c r="F673" s="25"/>
      <c r="G673" s="25"/>
      <c r="H673" s="25"/>
      <c r="I673" s="25"/>
      <c r="J673" s="25"/>
      <c r="K673" s="25"/>
    </row>
    <row r="674" spans="1:11">
      <c r="A674" s="135"/>
      <c r="B674" s="25"/>
      <c r="C674" s="25"/>
      <c r="D674" s="25"/>
      <c r="E674" s="25"/>
      <c r="F674" s="25"/>
      <c r="G674" s="25"/>
      <c r="H674" s="25"/>
      <c r="I674" s="25"/>
      <c r="J674" s="25"/>
      <c r="K674" s="25"/>
    </row>
    <row r="675" spans="1:11">
      <c r="A675" s="135"/>
      <c r="B675" s="25"/>
      <c r="C675" s="25"/>
      <c r="D675" s="25"/>
      <c r="E675" s="25"/>
      <c r="F675" s="25"/>
      <c r="G675" s="25"/>
      <c r="H675" s="25"/>
      <c r="I675" s="25"/>
      <c r="J675" s="25"/>
      <c r="K675" s="25"/>
    </row>
    <row r="676" spans="1:11">
      <c r="A676" s="135"/>
      <c r="B676" s="25"/>
      <c r="C676" s="25"/>
      <c r="D676" s="25"/>
      <c r="E676" s="25"/>
      <c r="F676" s="25"/>
      <c r="G676" s="25"/>
      <c r="H676" s="25"/>
      <c r="I676" s="25"/>
      <c r="J676" s="25"/>
      <c r="K676" s="25"/>
    </row>
    <row r="677" spans="1:11">
      <c r="A677" s="135"/>
      <c r="B677" s="25"/>
      <c r="C677" s="25"/>
      <c r="D677" s="25"/>
      <c r="E677" s="25"/>
      <c r="F677" s="25"/>
      <c r="G677" s="25"/>
      <c r="H677" s="25"/>
      <c r="I677" s="25"/>
      <c r="J677" s="25"/>
      <c r="K677" s="25"/>
    </row>
    <row r="678" spans="1:11">
      <c r="A678" s="135"/>
      <c r="B678" s="25"/>
      <c r="C678" s="25"/>
      <c r="D678" s="25"/>
      <c r="E678" s="25"/>
      <c r="F678" s="25"/>
      <c r="G678" s="25"/>
      <c r="H678" s="25"/>
      <c r="I678" s="25"/>
      <c r="J678" s="25"/>
      <c r="K678" s="25"/>
    </row>
    <row r="679" spans="1:11">
      <c r="A679" s="135"/>
      <c r="B679" s="25"/>
      <c r="C679" s="25"/>
      <c r="D679" s="25"/>
      <c r="E679" s="25"/>
      <c r="F679" s="25"/>
      <c r="G679" s="25"/>
      <c r="H679" s="25"/>
      <c r="I679" s="25"/>
      <c r="J679" s="25"/>
      <c r="K679" s="25"/>
    </row>
    <row r="680" spans="1:11">
      <c r="A680" s="135"/>
      <c r="B680" s="25"/>
      <c r="C680" s="25"/>
      <c r="D680" s="25"/>
      <c r="E680" s="25"/>
      <c r="F680" s="25"/>
      <c r="G680" s="25"/>
      <c r="H680" s="25"/>
      <c r="I680" s="25"/>
      <c r="J680" s="25"/>
      <c r="K680" s="25"/>
    </row>
    <row r="681" spans="1:11">
      <c r="A681" s="135"/>
      <c r="B681" s="25"/>
      <c r="C681" s="25"/>
      <c r="D681" s="25"/>
      <c r="E681" s="25"/>
      <c r="F681" s="25"/>
      <c r="G681" s="25"/>
      <c r="H681" s="25"/>
      <c r="I681" s="25"/>
      <c r="J681" s="25"/>
      <c r="K681" s="25"/>
    </row>
    <row r="682" spans="1:11">
      <c r="A682" s="135"/>
      <c r="B682" s="25"/>
      <c r="C682" s="25"/>
      <c r="D682" s="25"/>
      <c r="E682" s="25"/>
      <c r="F682" s="25"/>
      <c r="G682" s="25"/>
      <c r="H682" s="25"/>
      <c r="I682" s="25"/>
      <c r="J682" s="25"/>
      <c r="K682" s="25"/>
    </row>
    <row r="683" spans="1:11">
      <c r="A683" s="135"/>
      <c r="B683" s="25"/>
      <c r="C683" s="25"/>
      <c r="D683" s="25"/>
      <c r="E683" s="25"/>
      <c r="F683" s="25"/>
      <c r="G683" s="25"/>
      <c r="H683" s="25"/>
      <c r="I683" s="25"/>
      <c r="J683" s="25"/>
      <c r="K683" s="25"/>
    </row>
    <row r="684" spans="1:11">
      <c r="A684" s="135"/>
      <c r="B684" s="25"/>
      <c r="C684" s="25"/>
      <c r="D684" s="25"/>
      <c r="E684" s="25"/>
      <c r="F684" s="25"/>
      <c r="G684" s="25"/>
      <c r="H684" s="25"/>
      <c r="I684" s="25"/>
      <c r="J684" s="25"/>
      <c r="K684" s="25"/>
    </row>
    <row r="685" spans="1:11">
      <c r="A685" s="135"/>
      <c r="B685" s="25"/>
      <c r="C685" s="25"/>
      <c r="D685" s="25"/>
      <c r="E685" s="25"/>
      <c r="F685" s="25"/>
      <c r="G685" s="25"/>
      <c r="H685" s="25"/>
      <c r="I685" s="25"/>
      <c r="J685" s="25"/>
      <c r="K685" s="25"/>
    </row>
    <row r="686" spans="1:11">
      <c r="A686" s="135"/>
      <c r="B686" s="25"/>
      <c r="C686" s="25"/>
      <c r="D686" s="25"/>
      <c r="E686" s="25"/>
      <c r="F686" s="25"/>
      <c r="G686" s="25"/>
      <c r="H686" s="25"/>
      <c r="I686" s="25"/>
      <c r="J686" s="25"/>
      <c r="K686" s="25"/>
    </row>
    <row r="687" spans="1:11">
      <c r="A687" s="135"/>
      <c r="B687" s="25"/>
      <c r="C687" s="25"/>
      <c r="D687" s="25"/>
      <c r="E687" s="25"/>
      <c r="F687" s="25"/>
      <c r="G687" s="25"/>
      <c r="H687" s="25"/>
      <c r="I687" s="25"/>
      <c r="J687" s="25"/>
      <c r="K687" s="25"/>
    </row>
    <row r="688" spans="1:11">
      <c r="A688" s="135"/>
      <c r="B688" s="25"/>
      <c r="C688" s="25"/>
      <c r="D688" s="25"/>
      <c r="E688" s="25"/>
      <c r="F688" s="25"/>
      <c r="G688" s="25"/>
      <c r="H688" s="25"/>
      <c r="I688" s="25"/>
      <c r="J688" s="25"/>
      <c r="K688" s="25"/>
    </row>
    <row r="689" spans="1:11">
      <c r="A689" s="135"/>
      <c r="B689" s="25"/>
      <c r="C689" s="25"/>
      <c r="D689" s="25"/>
      <c r="E689" s="25"/>
      <c r="F689" s="25"/>
      <c r="G689" s="25"/>
      <c r="H689" s="25"/>
      <c r="I689" s="25"/>
      <c r="J689" s="25"/>
      <c r="K689" s="25"/>
    </row>
    <row r="690" spans="1:11">
      <c r="A690" s="135"/>
      <c r="B690" s="25"/>
      <c r="C690" s="25"/>
      <c r="D690" s="25"/>
      <c r="E690" s="25"/>
      <c r="F690" s="25"/>
      <c r="G690" s="25"/>
      <c r="H690" s="25"/>
      <c r="I690" s="25"/>
      <c r="J690" s="25"/>
      <c r="K690" s="25"/>
    </row>
    <row r="691" spans="1:11">
      <c r="A691" s="135"/>
      <c r="B691" s="25"/>
      <c r="C691" s="25"/>
      <c r="D691" s="25"/>
      <c r="E691" s="25"/>
      <c r="F691" s="25"/>
      <c r="G691" s="25"/>
      <c r="H691" s="25"/>
      <c r="I691" s="25"/>
      <c r="J691" s="25"/>
      <c r="K691" s="25"/>
    </row>
    <row r="692" spans="1:11">
      <c r="A692" s="135"/>
      <c r="B692" s="25"/>
      <c r="C692" s="25"/>
      <c r="D692" s="25"/>
      <c r="E692" s="25"/>
      <c r="F692" s="25"/>
      <c r="G692" s="25"/>
      <c r="H692" s="25"/>
      <c r="I692" s="25"/>
      <c r="J692" s="25"/>
      <c r="K692" s="25"/>
    </row>
    <row r="693" spans="1:11">
      <c r="A693" s="135"/>
      <c r="B693" s="25"/>
      <c r="C693" s="25"/>
      <c r="D693" s="25"/>
      <c r="E693" s="25"/>
      <c r="F693" s="25"/>
      <c r="G693" s="25"/>
      <c r="H693" s="25"/>
      <c r="I693" s="25"/>
      <c r="J693" s="25"/>
      <c r="K693" s="25"/>
    </row>
    <row r="694" spans="1:11">
      <c r="A694" s="135"/>
      <c r="B694" s="25"/>
      <c r="C694" s="25"/>
      <c r="D694" s="25"/>
      <c r="E694" s="25"/>
      <c r="F694" s="25"/>
      <c r="G694" s="25"/>
      <c r="H694" s="25"/>
      <c r="I694" s="25"/>
      <c r="J694" s="25"/>
      <c r="K694" s="25"/>
    </row>
    <row r="695" spans="1:11">
      <c r="A695" s="135"/>
      <c r="B695" s="25"/>
      <c r="C695" s="25"/>
      <c r="D695" s="25"/>
      <c r="E695" s="25"/>
      <c r="F695" s="25"/>
      <c r="G695" s="25"/>
      <c r="H695" s="25"/>
      <c r="I695" s="25"/>
      <c r="J695" s="25"/>
      <c r="K695" s="25"/>
    </row>
    <row r="696" spans="1:11">
      <c r="A696" s="135"/>
      <c r="B696" s="25"/>
      <c r="C696" s="25"/>
      <c r="D696" s="25"/>
      <c r="E696" s="25"/>
      <c r="F696" s="25"/>
      <c r="G696" s="25"/>
      <c r="H696" s="25"/>
      <c r="I696" s="25"/>
      <c r="J696" s="25"/>
      <c r="K696" s="25"/>
    </row>
    <row r="697" spans="1:11">
      <c r="A697" s="135"/>
      <c r="B697" s="25"/>
      <c r="C697" s="25"/>
      <c r="D697" s="25"/>
      <c r="E697" s="25"/>
      <c r="F697" s="25"/>
      <c r="G697" s="25"/>
      <c r="H697" s="25"/>
      <c r="I697" s="25"/>
      <c r="J697" s="25"/>
      <c r="K697" s="25"/>
    </row>
    <row r="698" spans="1:11">
      <c r="A698" s="135"/>
      <c r="B698" s="25"/>
      <c r="C698" s="25"/>
      <c r="D698" s="25"/>
      <c r="E698" s="25"/>
      <c r="F698" s="25"/>
      <c r="G698" s="25"/>
      <c r="H698" s="25"/>
      <c r="I698" s="25"/>
      <c r="J698" s="25"/>
      <c r="K698" s="25"/>
    </row>
    <row r="699" spans="1:11">
      <c r="A699" s="135"/>
      <c r="B699" s="25"/>
      <c r="C699" s="25"/>
      <c r="D699" s="25"/>
      <c r="E699" s="25"/>
      <c r="F699" s="25"/>
      <c r="G699" s="25"/>
      <c r="H699" s="25"/>
      <c r="I699" s="25"/>
      <c r="J699" s="25"/>
      <c r="K699" s="25"/>
    </row>
    <row r="700" spans="1:11">
      <c r="A700" s="135"/>
      <c r="B700" s="25"/>
      <c r="C700" s="25"/>
      <c r="D700" s="25"/>
      <c r="E700" s="25"/>
      <c r="F700" s="25"/>
      <c r="G700" s="25"/>
      <c r="H700" s="25"/>
      <c r="I700" s="25"/>
      <c r="J700" s="25"/>
      <c r="K700" s="25"/>
    </row>
    <row r="701" spans="1:11">
      <c r="A701" s="135"/>
      <c r="B701" s="25"/>
      <c r="C701" s="25"/>
      <c r="D701" s="25"/>
      <c r="E701" s="25"/>
      <c r="F701" s="25"/>
      <c r="G701" s="25"/>
      <c r="H701" s="25"/>
      <c r="I701" s="25"/>
      <c r="J701" s="25"/>
      <c r="K701" s="25"/>
    </row>
    <row r="702" spans="1:11">
      <c r="A702" s="135"/>
      <c r="B702" s="25"/>
      <c r="C702" s="25"/>
      <c r="D702" s="25"/>
      <c r="E702" s="25"/>
      <c r="F702" s="25"/>
      <c r="G702" s="25"/>
      <c r="H702" s="25"/>
      <c r="I702" s="25"/>
      <c r="J702" s="25"/>
      <c r="K702" s="25"/>
    </row>
    <row r="703" spans="1:11">
      <c r="A703" s="135"/>
      <c r="B703" s="25"/>
      <c r="C703" s="25"/>
      <c r="D703" s="25"/>
      <c r="E703" s="25"/>
      <c r="F703" s="25"/>
      <c r="G703" s="25"/>
      <c r="H703" s="25"/>
      <c r="I703" s="25"/>
      <c r="J703" s="25"/>
      <c r="K703" s="25"/>
    </row>
    <row r="704" spans="1:11">
      <c r="A704" s="135"/>
      <c r="B704" s="25"/>
      <c r="C704" s="25"/>
      <c r="D704" s="25"/>
      <c r="E704" s="25"/>
      <c r="F704" s="25"/>
      <c r="G704" s="25"/>
      <c r="H704" s="25"/>
      <c r="I704" s="25"/>
      <c r="J704" s="25"/>
      <c r="K704" s="25"/>
    </row>
    <row r="705" spans="1:11">
      <c r="A705" s="135"/>
      <c r="B705" s="25"/>
      <c r="C705" s="25"/>
      <c r="D705" s="25"/>
      <c r="E705" s="25"/>
      <c r="F705" s="25"/>
      <c r="G705" s="25"/>
      <c r="H705" s="25"/>
      <c r="I705" s="25"/>
      <c r="J705" s="25"/>
      <c r="K705" s="25"/>
    </row>
    <row r="706" spans="1:11">
      <c r="A706" s="135"/>
      <c r="B706" s="25"/>
      <c r="C706" s="25"/>
      <c r="D706" s="25"/>
      <c r="E706" s="25"/>
      <c r="F706" s="25"/>
      <c r="G706" s="25"/>
      <c r="H706" s="25"/>
      <c r="I706" s="25"/>
      <c r="J706" s="25"/>
      <c r="K706" s="25"/>
    </row>
    <row r="707" spans="1:11">
      <c r="A707" s="135"/>
      <c r="B707" s="25"/>
      <c r="C707" s="25"/>
      <c r="D707" s="25"/>
      <c r="E707" s="25"/>
      <c r="F707" s="25"/>
      <c r="G707" s="25"/>
      <c r="H707" s="25"/>
      <c r="I707" s="25"/>
      <c r="J707" s="25"/>
      <c r="K707" s="25"/>
    </row>
    <row r="708" spans="1:11">
      <c r="A708" s="135"/>
      <c r="B708" s="25"/>
      <c r="C708" s="25"/>
      <c r="D708" s="25"/>
      <c r="E708" s="25"/>
      <c r="F708" s="25"/>
      <c r="G708" s="25"/>
      <c r="H708" s="25"/>
      <c r="I708" s="25"/>
      <c r="J708" s="25"/>
      <c r="K708" s="25"/>
    </row>
    <row r="709" spans="1:11">
      <c r="A709" s="135"/>
      <c r="B709" s="25"/>
      <c r="C709" s="25"/>
      <c r="D709" s="25"/>
      <c r="E709" s="25"/>
      <c r="F709" s="25"/>
      <c r="G709" s="25"/>
      <c r="H709" s="25"/>
      <c r="I709" s="25"/>
      <c r="J709" s="25"/>
      <c r="K709" s="25"/>
    </row>
    <row r="710" spans="1:11">
      <c r="A710" s="135"/>
      <c r="B710" s="25"/>
      <c r="C710" s="25"/>
      <c r="D710" s="25"/>
      <c r="E710" s="25"/>
      <c r="F710" s="25"/>
      <c r="G710" s="25"/>
      <c r="H710" s="25"/>
      <c r="I710" s="25"/>
      <c r="J710" s="25"/>
      <c r="K710" s="25"/>
    </row>
    <row r="711" spans="1:11">
      <c r="A711" s="135"/>
      <c r="B711" s="25"/>
      <c r="C711" s="25"/>
      <c r="D711" s="25"/>
      <c r="E711" s="25"/>
      <c r="F711" s="25"/>
      <c r="G711" s="25"/>
      <c r="H711" s="25"/>
      <c r="I711" s="25"/>
      <c r="J711" s="25"/>
      <c r="K711" s="25"/>
    </row>
    <row r="712" spans="1:11">
      <c r="A712" s="135"/>
      <c r="B712" s="25"/>
      <c r="C712" s="25"/>
      <c r="D712" s="25"/>
      <c r="E712" s="25"/>
      <c r="F712" s="25"/>
      <c r="G712" s="25"/>
      <c r="H712" s="25"/>
      <c r="I712" s="25"/>
      <c r="J712" s="25"/>
      <c r="K712" s="25"/>
    </row>
    <row r="713" spans="1:11">
      <c r="A713" s="135"/>
      <c r="B713" s="25"/>
      <c r="C713" s="25"/>
      <c r="D713" s="25"/>
      <c r="E713" s="25"/>
      <c r="F713" s="25"/>
      <c r="G713" s="25"/>
      <c r="H713" s="25"/>
      <c r="I713" s="25"/>
      <c r="J713" s="25"/>
      <c r="K713" s="25"/>
    </row>
    <row r="714" spans="1:11">
      <c r="A714" s="135"/>
      <c r="B714" s="25"/>
      <c r="C714" s="25"/>
      <c r="D714" s="25"/>
      <c r="E714" s="25"/>
      <c r="F714" s="25"/>
      <c r="G714" s="25"/>
      <c r="H714" s="25"/>
      <c r="I714" s="25"/>
      <c r="J714" s="25"/>
      <c r="K714" s="25"/>
    </row>
    <row r="715" spans="1:11">
      <c r="A715" s="135"/>
      <c r="B715" s="25"/>
      <c r="C715" s="25"/>
      <c r="D715" s="25"/>
      <c r="E715" s="25"/>
      <c r="F715" s="25"/>
      <c r="G715" s="25"/>
      <c r="H715" s="25"/>
      <c r="I715" s="25"/>
      <c r="J715" s="25"/>
      <c r="K715" s="25"/>
    </row>
    <row r="716" spans="1:11">
      <c r="A716" s="135"/>
      <c r="B716" s="25"/>
      <c r="C716" s="25"/>
      <c r="D716" s="25"/>
      <c r="E716" s="25"/>
      <c r="F716" s="25"/>
      <c r="G716" s="25"/>
      <c r="H716" s="25"/>
      <c r="I716" s="25"/>
      <c r="J716" s="25"/>
      <c r="K716" s="25"/>
    </row>
    <row r="717" spans="1:11">
      <c r="A717" s="135"/>
      <c r="B717" s="25"/>
      <c r="C717" s="25"/>
      <c r="D717" s="25"/>
      <c r="E717" s="25"/>
      <c r="F717" s="25"/>
      <c r="G717" s="25"/>
      <c r="H717" s="25"/>
      <c r="I717" s="25"/>
      <c r="J717" s="25"/>
      <c r="K717" s="25"/>
    </row>
    <row r="718" spans="1:11">
      <c r="A718" s="135"/>
      <c r="B718" s="25"/>
      <c r="C718" s="25"/>
      <c r="D718" s="25"/>
      <c r="E718" s="25"/>
      <c r="F718" s="25"/>
      <c r="G718" s="25"/>
      <c r="H718" s="25"/>
      <c r="I718" s="25"/>
      <c r="J718" s="25"/>
      <c r="K718" s="25"/>
    </row>
    <row r="719" spans="1:11">
      <c r="A719" s="135"/>
      <c r="B719" s="25"/>
      <c r="C719" s="25"/>
      <c r="D719" s="25"/>
      <c r="E719" s="25"/>
      <c r="F719" s="25"/>
      <c r="G719" s="25"/>
      <c r="H719" s="25"/>
      <c r="I719" s="25"/>
      <c r="J719" s="25"/>
      <c r="K719" s="25"/>
    </row>
    <row r="720" spans="1:11">
      <c r="A720" s="135"/>
      <c r="B720" s="25"/>
      <c r="C720" s="25"/>
      <c r="D720" s="25"/>
      <c r="E720" s="25"/>
      <c r="F720" s="25"/>
      <c r="G720" s="25"/>
      <c r="H720" s="25"/>
      <c r="I720" s="25"/>
      <c r="J720" s="25"/>
      <c r="K720" s="25"/>
    </row>
    <row r="721" spans="1:11">
      <c r="A721" s="135"/>
      <c r="B721" s="25"/>
      <c r="C721" s="25"/>
      <c r="D721" s="25"/>
      <c r="E721" s="25"/>
      <c r="F721" s="25"/>
      <c r="G721" s="25"/>
      <c r="H721" s="25"/>
      <c r="I721" s="25"/>
      <c r="J721" s="25"/>
      <c r="K721" s="25"/>
    </row>
    <row r="722" spans="1:11">
      <c r="A722" s="135"/>
      <c r="B722" s="25"/>
      <c r="C722" s="25"/>
      <c r="D722" s="25"/>
      <c r="E722" s="25"/>
      <c r="F722" s="25"/>
      <c r="G722" s="25"/>
      <c r="H722" s="25"/>
      <c r="I722" s="25"/>
      <c r="J722" s="25"/>
      <c r="K722" s="25"/>
    </row>
    <row r="723" spans="1:11">
      <c r="A723" s="135"/>
      <c r="B723" s="25"/>
      <c r="C723" s="25"/>
      <c r="D723" s="25"/>
      <c r="E723" s="25"/>
      <c r="F723" s="25"/>
      <c r="G723" s="25"/>
      <c r="H723" s="25"/>
      <c r="I723" s="25"/>
      <c r="J723" s="25"/>
      <c r="K723" s="25"/>
    </row>
    <row r="724" spans="1:11">
      <c r="A724" s="135"/>
      <c r="B724" s="25"/>
      <c r="C724" s="25"/>
      <c r="D724" s="25"/>
      <c r="E724" s="25"/>
      <c r="F724" s="25"/>
      <c r="G724" s="25"/>
      <c r="H724" s="25"/>
      <c r="I724" s="25"/>
      <c r="J724" s="25"/>
      <c r="K724" s="25"/>
    </row>
    <row r="725" spans="1:11">
      <c r="A725" s="135"/>
      <c r="B725" s="25"/>
      <c r="C725" s="25"/>
      <c r="D725" s="25"/>
      <c r="E725" s="25"/>
      <c r="F725" s="25"/>
      <c r="G725" s="25"/>
      <c r="H725" s="25"/>
      <c r="I725" s="25"/>
      <c r="J725" s="25"/>
      <c r="K725" s="25"/>
    </row>
    <row r="726" spans="1:11">
      <c r="A726" s="135"/>
      <c r="B726" s="25"/>
      <c r="C726" s="25"/>
      <c r="D726" s="25"/>
      <c r="E726" s="25"/>
      <c r="F726" s="25"/>
      <c r="G726" s="25"/>
      <c r="H726" s="25"/>
      <c r="I726" s="25"/>
      <c r="J726" s="25"/>
      <c r="K726" s="25"/>
    </row>
    <row r="727" spans="1:11">
      <c r="A727" s="135"/>
      <c r="B727" s="25"/>
      <c r="C727" s="25"/>
      <c r="D727" s="25"/>
      <c r="E727" s="25"/>
      <c r="F727" s="25"/>
      <c r="G727" s="25"/>
      <c r="H727" s="25"/>
      <c r="I727" s="25"/>
      <c r="J727" s="25"/>
      <c r="K727" s="25"/>
    </row>
    <row r="728" spans="1:11">
      <c r="A728" s="135"/>
      <c r="B728" s="25"/>
      <c r="C728" s="25"/>
      <c r="D728" s="25"/>
      <c r="E728" s="25"/>
      <c r="F728" s="25"/>
      <c r="G728" s="25"/>
      <c r="H728" s="25"/>
      <c r="I728" s="25"/>
      <c r="J728" s="25"/>
      <c r="K728" s="25"/>
    </row>
    <row r="729" spans="1:11">
      <c r="A729" s="135"/>
      <c r="B729" s="25"/>
      <c r="C729" s="25"/>
      <c r="D729" s="25"/>
      <c r="E729" s="25"/>
      <c r="F729" s="25"/>
      <c r="G729" s="25"/>
      <c r="H729" s="25"/>
      <c r="I729" s="25"/>
      <c r="J729" s="25"/>
      <c r="K729" s="25"/>
    </row>
    <row r="730" spans="1:11">
      <c r="A730" s="135"/>
      <c r="B730" s="25"/>
      <c r="C730" s="25"/>
      <c r="D730" s="25"/>
      <c r="E730" s="25"/>
      <c r="F730" s="25"/>
      <c r="G730" s="25"/>
      <c r="H730" s="25"/>
      <c r="I730" s="25"/>
      <c r="J730" s="25"/>
      <c r="K730" s="25"/>
    </row>
    <row r="731" spans="1:11">
      <c r="A731" s="135"/>
      <c r="B731" s="25"/>
      <c r="C731" s="25"/>
      <c r="D731" s="25"/>
      <c r="E731" s="25"/>
      <c r="F731" s="25"/>
      <c r="G731" s="25"/>
      <c r="H731" s="25"/>
      <c r="I731" s="25"/>
      <c r="J731" s="25"/>
      <c r="K731" s="25"/>
    </row>
    <row r="732" spans="1:11">
      <c r="A732" s="135"/>
      <c r="B732" s="25"/>
      <c r="C732" s="25"/>
      <c r="D732" s="25"/>
      <c r="E732" s="25"/>
      <c r="F732" s="25"/>
      <c r="G732" s="25"/>
      <c r="H732" s="25"/>
      <c r="I732" s="25"/>
      <c r="J732" s="25"/>
      <c r="K732" s="25"/>
    </row>
    <row r="733" spans="1:11">
      <c r="A733" s="135"/>
      <c r="B733" s="25"/>
      <c r="C733" s="25"/>
      <c r="D733" s="25"/>
      <c r="E733" s="25"/>
      <c r="F733" s="25"/>
      <c r="G733" s="25"/>
      <c r="H733" s="25"/>
      <c r="I733" s="25"/>
      <c r="J733" s="25"/>
      <c r="K733" s="25"/>
    </row>
    <row r="734" spans="1:11">
      <c r="A734" s="135"/>
      <c r="B734" s="25"/>
      <c r="C734" s="25"/>
      <c r="D734" s="25"/>
      <c r="E734" s="25"/>
      <c r="F734" s="25"/>
      <c r="G734" s="25"/>
      <c r="H734" s="25"/>
      <c r="I734" s="25"/>
      <c r="J734" s="25"/>
      <c r="K734" s="25"/>
    </row>
    <row r="735" spans="1:11">
      <c r="A735" s="135"/>
      <c r="B735" s="25"/>
      <c r="C735" s="25"/>
      <c r="D735" s="25"/>
      <c r="E735" s="25"/>
      <c r="F735" s="25"/>
      <c r="G735" s="25"/>
      <c r="H735" s="25"/>
      <c r="I735" s="25"/>
      <c r="J735" s="25"/>
      <c r="K735" s="25"/>
    </row>
    <row r="736" spans="1:11">
      <c r="A736" s="135"/>
      <c r="B736" s="25"/>
      <c r="C736" s="25"/>
      <c r="D736" s="25"/>
      <c r="E736" s="25"/>
      <c r="F736" s="25"/>
      <c r="G736" s="25"/>
      <c r="H736" s="25"/>
      <c r="I736" s="25"/>
      <c r="J736" s="25"/>
      <c r="K736" s="25"/>
    </row>
    <row r="737" spans="1:11">
      <c r="A737" s="135"/>
      <c r="B737" s="25"/>
      <c r="C737" s="25"/>
      <c r="D737" s="25"/>
      <c r="E737" s="25"/>
      <c r="F737" s="25"/>
      <c r="G737" s="25"/>
      <c r="H737" s="25"/>
      <c r="I737" s="25"/>
      <c r="J737" s="25"/>
      <c r="K737" s="25"/>
    </row>
    <row r="738" spans="1:11">
      <c r="A738" s="135"/>
      <c r="B738" s="25"/>
      <c r="C738" s="25"/>
      <c r="D738" s="25"/>
      <c r="E738" s="25"/>
      <c r="F738" s="25"/>
      <c r="G738" s="25"/>
      <c r="H738" s="25"/>
      <c r="I738" s="25"/>
      <c r="J738" s="25"/>
      <c r="K738" s="25"/>
    </row>
    <row r="739" spans="1:11">
      <c r="A739" s="135"/>
      <c r="B739" s="25"/>
      <c r="C739" s="25"/>
      <c r="D739" s="25"/>
      <c r="E739" s="25"/>
      <c r="F739" s="25"/>
      <c r="G739" s="25"/>
      <c r="H739" s="25"/>
      <c r="I739" s="25"/>
      <c r="J739" s="25"/>
      <c r="K739" s="25"/>
    </row>
    <row r="740" spans="1:11">
      <c r="A740" s="135"/>
      <c r="B740" s="25"/>
      <c r="C740" s="25"/>
      <c r="D740" s="25"/>
      <c r="E740" s="25"/>
      <c r="F740" s="25"/>
      <c r="G740" s="25"/>
      <c r="H740" s="25"/>
      <c r="I740" s="25"/>
      <c r="J740" s="25"/>
      <c r="K740" s="25"/>
    </row>
    <row r="741" spans="1:11">
      <c r="A741" s="135"/>
      <c r="B741" s="25"/>
      <c r="C741" s="25"/>
      <c r="D741" s="25"/>
      <c r="E741" s="25"/>
      <c r="F741" s="25"/>
      <c r="G741" s="25"/>
      <c r="H741" s="25"/>
      <c r="I741" s="25"/>
      <c r="J741" s="25"/>
      <c r="K741" s="25"/>
    </row>
    <row r="742" spans="1:11">
      <c r="A742" s="135"/>
      <c r="B742" s="25"/>
      <c r="C742" s="25"/>
      <c r="D742" s="25"/>
      <c r="E742" s="25"/>
      <c r="F742" s="25"/>
      <c r="G742" s="25"/>
      <c r="H742" s="25"/>
      <c r="I742" s="25"/>
      <c r="J742" s="25"/>
      <c r="K742" s="25"/>
    </row>
    <row r="743" spans="1:11">
      <c r="A743" s="135"/>
      <c r="B743" s="25"/>
      <c r="C743" s="25"/>
      <c r="D743" s="25"/>
      <c r="E743" s="25"/>
      <c r="F743" s="25"/>
      <c r="G743" s="25"/>
      <c r="H743" s="25"/>
      <c r="I743" s="25"/>
      <c r="J743" s="25"/>
      <c r="K743" s="25"/>
    </row>
    <row r="744" spans="1:11">
      <c r="A744" s="135"/>
      <c r="B744" s="25"/>
      <c r="C744" s="25"/>
      <c r="D744" s="25"/>
      <c r="E744" s="25"/>
      <c r="F744" s="25"/>
      <c r="G744" s="25"/>
      <c r="H744" s="25"/>
      <c r="I744" s="25"/>
      <c r="J744" s="25"/>
      <c r="K744" s="25"/>
    </row>
    <row r="745" spans="1:11">
      <c r="A745" s="135"/>
      <c r="B745" s="25"/>
      <c r="C745" s="25"/>
      <c r="D745" s="25"/>
      <c r="E745" s="25"/>
      <c r="F745" s="25"/>
      <c r="G745" s="25"/>
      <c r="H745" s="25"/>
      <c r="I745" s="25"/>
      <c r="J745" s="25"/>
      <c r="K745" s="25"/>
    </row>
    <row r="746" spans="1:11">
      <c r="A746" s="135"/>
      <c r="B746" s="25"/>
      <c r="C746" s="25"/>
      <c r="D746" s="25"/>
      <c r="E746" s="25"/>
      <c r="F746" s="25"/>
      <c r="G746" s="25"/>
      <c r="H746" s="25"/>
      <c r="I746" s="25"/>
      <c r="J746" s="25"/>
      <c r="K746" s="25"/>
    </row>
    <row r="747" spans="1:11">
      <c r="A747" s="135"/>
      <c r="B747" s="25"/>
      <c r="C747" s="25"/>
      <c r="D747" s="25"/>
      <c r="E747" s="25"/>
      <c r="F747" s="25"/>
      <c r="G747" s="25"/>
      <c r="H747" s="25"/>
      <c r="I747" s="25"/>
      <c r="J747" s="25"/>
      <c r="K747" s="25"/>
    </row>
    <row r="748" spans="1:11">
      <c r="A748" s="135"/>
      <c r="B748" s="25"/>
      <c r="C748" s="25"/>
      <c r="D748" s="25"/>
      <c r="E748" s="25"/>
      <c r="F748" s="25"/>
      <c r="G748" s="25"/>
      <c r="H748" s="25"/>
      <c r="I748" s="25"/>
      <c r="J748" s="25"/>
      <c r="K748" s="25"/>
    </row>
    <row r="749" spans="1:11">
      <c r="A749" s="135"/>
      <c r="B749" s="25"/>
      <c r="C749" s="25"/>
      <c r="D749" s="25"/>
      <c r="E749" s="25"/>
      <c r="F749" s="25"/>
      <c r="G749" s="25"/>
      <c r="H749" s="25"/>
      <c r="I749" s="25"/>
      <c r="J749" s="25"/>
      <c r="K749" s="25"/>
    </row>
    <row r="750" spans="1:11">
      <c r="A750" s="135"/>
      <c r="B750" s="25"/>
      <c r="C750" s="25"/>
      <c r="D750" s="25"/>
      <c r="E750" s="25"/>
      <c r="F750" s="25"/>
      <c r="G750" s="25"/>
      <c r="H750" s="25"/>
      <c r="I750" s="25"/>
      <c r="J750" s="25"/>
      <c r="K750" s="25"/>
    </row>
    <row r="751" spans="1:11">
      <c r="A751" s="135"/>
      <c r="B751" s="25"/>
      <c r="C751" s="25"/>
      <c r="D751" s="25"/>
      <c r="E751" s="25"/>
      <c r="F751" s="25"/>
      <c r="G751" s="25"/>
      <c r="H751" s="25"/>
      <c r="I751" s="25"/>
      <c r="J751" s="25"/>
      <c r="K751" s="25"/>
    </row>
    <row r="752" spans="1:11">
      <c r="A752" s="135"/>
      <c r="B752" s="25"/>
      <c r="C752" s="25"/>
      <c r="D752" s="25"/>
      <c r="E752" s="25"/>
      <c r="F752" s="25"/>
      <c r="G752" s="25"/>
      <c r="H752" s="25"/>
      <c r="I752" s="25"/>
      <c r="J752" s="25"/>
      <c r="K752" s="25"/>
    </row>
    <row r="753" spans="1:11">
      <c r="A753" s="135"/>
      <c r="B753" s="25"/>
      <c r="C753" s="25"/>
      <c r="D753" s="25"/>
      <c r="E753" s="25"/>
      <c r="F753" s="25"/>
      <c r="G753" s="25"/>
      <c r="H753" s="25"/>
      <c r="I753" s="25"/>
      <c r="J753" s="25"/>
      <c r="K753" s="25"/>
    </row>
    <row r="754" spans="1:11">
      <c r="A754" s="135"/>
      <c r="B754" s="25"/>
      <c r="C754" s="25"/>
      <c r="D754" s="25"/>
      <c r="E754" s="25"/>
      <c r="F754" s="25"/>
      <c r="G754" s="25"/>
      <c r="H754" s="25"/>
      <c r="I754" s="25"/>
      <c r="J754" s="25"/>
      <c r="K754" s="25"/>
    </row>
    <row r="755" spans="1:11">
      <c r="A755" s="135"/>
      <c r="B755" s="25"/>
      <c r="C755" s="25"/>
      <c r="D755" s="25"/>
      <c r="E755" s="25"/>
      <c r="F755" s="25"/>
      <c r="G755" s="25"/>
      <c r="H755" s="25"/>
      <c r="I755" s="25"/>
      <c r="J755" s="25"/>
      <c r="K755" s="25"/>
    </row>
    <row r="756" spans="1:11">
      <c r="A756" s="135"/>
      <c r="B756" s="25"/>
      <c r="C756" s="25"/>
      <c r="D756" s="25"/>
      <c r="E756" s="25"/>
      <c r="F756" s="25"/>
      <c r="G756" s="25"/>
      <c r="H756" s="25"/>
      <c r="I756" s="25"/>
      <c r="J756" s="25"/>
      <c r="K756" s="25"/>
    </row>
    <row r="757" spans="1:11">
      <c r="A757" s="135"/>
      <c r="B757" s="25"/>
      <c r="C757" s="25"/>
      <c r="D757" s="25"/>
      <c r="E757" s="25"/>
      <c r="F757" s="25"/>
      <c r="G757" s="25"/>
      <c r="H757" s="25"/>
      <c r="I757" s="25"/>
      <c r="J757" s="25"/>
      <c r="K757" s="25"/>
    </row>
    <row r="758" spans="1:11">
      <c r="A758" s="135"/>
      <c r="B758" s="25"/>
      <c r="C758" s="25"/>
      <c r="D758" s="25"/>
      <c r="E758" s="25"/>
      <c r="F758" s="25"/>
      <c r="G758" s="25"/>
      <c r="H758" s="25"/>
      <c r="I758" s="25"/>
      <c r="J758" s="25"/>
      <c r="K758" s="25"/>
    </row>
    <row r="759" spans="1:11">
      <c r="A759" s="135"/>
      <c r="B759" s="25"/>
      <c r="C759" s="25"/>
      <c r="D759" s="25"/>
      <c r="E759" s="25"/>
      <c r="F759" s="25"/>
      <c r="G759" s="25"/>
      <c r="H759" s="25"/>
      <c r="I759" s="25"/>
      <c r="J759" s="25"/>
      <c r="K759" s="25"/>
    </row>
    <row r="760" spans="1:11">
      <c r="A760" s="135"/>
      <c r="B760" s="25"/>
      <c r="C760" s="25"/>
      <c r="D760" s="25"/>
      <c r="E760" s="25"/>
      <c r="F760" s="25"/>
      <c r="G760" s="25"/>
      <c r="H760" s="25"/>
      <c r="I760" s="25"/>
      <c r="J760" s="25"/>
      <c r="K760" s="25"/>
    </row>
    <row r="761" spans="1:11">
      <c r="A761" s="135"/>
      <c r="B761" s="25"/>
      <c r="C761" s="25"/>
      <c r="D761" s="25"/>
      <c r="E761" s="25"/>
      <c r="F761" s="25"/>
      <c r="G761" s="25"/>
      <c r="H761" s="25"/>
      <c r="I761" s="25"/>
      <c r="J761" s="25"/>
      <c r="K761" s="25"/>
    </row>
    <row r="762" spans="1:11">
      <c r="A762" s="135"/>
      <c r="B762" s="25"/>
      <c r="C762" s="25"/>
      <c r="D762" s="25"/>
      <c r="E762" s="25"/>
      <c r="F762" s="25"/>
      <c r="G762" s="25"/>
      <c r="H762" s="25"/>
      <c r="I762" s="25"/>
      <c r="J762" s="25"/>
      <c r="K762" s="25"/>
    </row>
    <row r="763" spans="1:11">
      <c r="A763" s="135"/>
      <c r="B763" s="25"/>
      <c r="C763" s="25"/>
      <c r="D763" s="25"/>
      <c r="E763" s="25"/>
      <c r="F763" s="25"/>
      <c r="G763" s="25"/>
      <c r="H763" s="25"/>
      <c r="I763" s="25"/>
      <c r="J763" s="25"/>
      <c r="K763" s="25"/>
    </row>
    <row r="764" spans="1:11">
      <c r="A764" s="135"/>
      <c r="B764" s="25"/>
      <c r="C764" s="25"/>
      <c r="D764" s="25"/>
      <c r="E764" s="25"/>
      <c r="F764" s="25"/>
      <c r="G764" s="25"/>
      <c r="H764" s="25"/>
      <c r="I764" s="25"/>
      <c r="J764" s="25"/>
      <c r="K764" s="25"/>
    </row>
    <row r="765" spans="1:11">
      <c r="A765" s="135"/>
      <c r="B765" s="25"/>
      <c r="C765" s="25"/>
      <c r="D765" s="25"/>
      <c r="E765" s="25"/>
      <c r="F765" s="25"/>
      <c r="G765" s="25"/>
      <c r="H765" s="25"/>
      <c r="I765" s="25"/>
      <c r="J765" s="25"/>
      <c r="K765" s="25"/>
    </row>
    <row r="766" spans="1:11">
      <c r="A766" s="135"/>
      <c r="B766" s="25"/>
      <c r="C766" s="25"/>
      <c r="D766" s="25"/>
      <c r="E766" s="25"/>
      <c r="F766" s="25"/>
      <c r="G766" s="25"/>
      <c r="H766" s="25"/>
      <c r="I766" s="25"/>
      <c r="J766" s="25"/>
      <c r="K766" s="25"/>
    </row>
    <row r="767" spans="1:11">
      <c r="A767" s="135"/>
      <c r="B767" s="25"/>
      <c r="C767" s="25"/>
      <c r="D767" s="25"/>
      <c r="E767" s="25"/>
      <c r="F767" s="25"/>
      <c r="G767" s="25"/>
      <c r="H767" s="25"/>
      <c r="I767" s="25"/>
      <c r="J767" s="25"/>
      <c r="K767" s="25"/>
    </row>
    <row r="768" spans="1:11">
      <c r="A768" s="135"/>
      <c r="B768" s="25"/>
      <c r="C768" s="25"/>
      <c r="D768" s="25"/>
      <c r="E768" s="25"/>
      <c r="F768" s="25"/>
      <c r="G768" s="25"/>
      <c r="H768" s="25"/>
      <c r="I768" s="25"/>
      <c r="J768" s="25"/>
      <c r="K768" s="25"/>
    </row>
    <row r="769" spans="1:11">
      <c r="A769" s="135"/>
      <c r="B769" s="25"/>
      <c r="C769" s="25"/>
      <c r="D769" s="25"/>
      <c r="E769" s="25"/>
      <c r="F769" s="25"/>
      <c r="G769" s="25"/>
      <c r="H769" s="25"/>
      <c r="I769" s="25"/>
      <c r="J769" s="25"/>
      <c r="K769" s="25"/>
    </row>
    <row r="770" spans="1:11">
      <c r="A770" s="135"/>
      <c r="B770" s="25"/>
      <c r="C770" s="25"/>
      <c r="D770" s="25"/>
      <c r="E770" s="25"/>
      <c r="F770" s="25"/>
      <c r="G770" s="25"/>
      <c r="H770" s="25"/>
      <c r="I770" s="25"/>
      <c r="J770" s="25"/>
      <c r="K770" s="25"/>
    </row>
    <row r="771" spans="1:11">
      <c r="A771" s="135"/>
      <c r="B771" s="25"/>
      <c r="C771" s="25"/>
      <c r="D771" s="25"/>
      <c r="E771" s="25"/>
      <c r="F771" s="25"/>
      <c r="G771" s="25"/>
      <c r="H771" s="25"/>
      <c r="I771" s="25"/>
      <c r="J771" s="25"/>
      <c r="K771" s="25"/>
    </row>
    <row r="772" spans="1:11">
      <c r="A772" s="135"/>
      <c r="B772" s="25"/>
      <c r="C772" s="25"/>
      <c r="D772" s="25"/>
      <c r="E772" s="25"/>
      <c r="F772" s="25"/>
      <c r="G772" s="25"/>
      <c r="H772" s="25"/>
      <c r="I772" s="25"/>
      <c r="J772" s="25"/>
      <c r="K772" s="25"/>
    </row>
    <row r="773" spans="1:11">
      <c r="A773" s="135"/>
      <c r="B773" s="25"/>
      <c r="C773" s="25"/>
      <c r="D773" s="25"/>
      <c r="E773" s="25"/>
      <c r="F773" s="25"/>
      <c r="G773" s="25"/>
      <c r="H773" s="25"/>
      <c r="I773" s="25"/>
      <c r="J773" s="25"/>
      <c r="K773" s="25"/>
    </row>
    <row r="774" spans="1:11">
      <c r="A774" s="135"/>
      <c r="B774" s="25"/>
      <c r="C774" s="25"/>
      <c r="D774" s="25"/>
      <c r="E774" s="25"/>
      <c r="F774" s="25"/>
      <c r="G774" s="25"/>
      <c r="H774" s="25"/>
      <c r="I774" s="25"/>
      <c r="J774" s="25"/>
      <c r="K774" s="25"/>
    </row>
    <row r="775" spans="1:11">
      <c r="A775" s="135"/>
      <c r="B775" s="25"/>
      <c r="C775" s="25"/>
      <c r="D775" s="25"/>
      <c r="E775" s="25"/>
      <c r="F775" s="25"/>
      <c r="G775" s="25"/>
      <c r="H775" s="25"/>
      <c r="I775" s="25"/>
      <c r="J775" s="25"/>
      <c r="K775" s="25"/>
    </row>
    <row r="776" spans="1:11">
      <c r="A776" s="135"/>
      <c r="B776" s="25"/>
      <c r="C776" s="25"/>
      <c r="D776" s="25"/>
      <c r="E776" s="25"/>
      <c r="F776" s="25"/>
      <c r="G776" s="25"/>
      <c r="H776" s="25"/>
      <c r="I776" s="25"/>
      <c r="J776" s="25"/>
      <c r="K776" s="25"/>
    </row>
    <row r="777" spans="1:11">
      <c r="A777" s="135"/>
      <c r="B777" s="25"/>
      <c r="C777" s="25"/>
      <c r="D777" s="25"/>
      <c r="E777" s="25"/>
      <c r="F777" s="25"/>
      <c r="G777" s="25"/>
      <c r="H777" s="25"/>
      <c r="I777" s="25"/>
      <c r="J777" s="25"/>
      <c r="K777" s="25"/>
    </row>
    <row r="778" spans="1:11">
      <c r="A778" s="135"/>
      <c r="B778" s="25"/>
      <c r="C778" s="25"/>
      <c r="D778" s="25"/>
      <c r="E778" s="25"/>
      <c r="F778" s="25"/>
      <c r="G778" s="25"/>
      <c r="H778" s="25"/>
      <c r="I778" s="25"/>
      <c r="J778" s="25"/>
      <c r="K778" s="25"/>
    </row>
    <row r="779" spans="1:11">
      <c r="A779" s="135"/>
      <c r="B779" s="25"/>
      <c r="C779" s="25"/>
      <c r="D779" s="25"/>
      <c r="E779" s="25"/>
      <c r="F779" s="25"/>
      <c r="G779" s="25"/>
      <c r="H779" s="25"/>
      <c r="I779" s="25"/>
      <c r="J779" s="25"/>
      <c r="K779" s="25"/>
    </row>
    <row r="780" spans="1:11">
      <c r="A780" s="135"/>
      <c r="B780" s="25"/>
      <c r="C780" s="25"/>
      <c r="D780" s="25"/>
      <c r="E780" s="25"/>
      <c r="F780" s="25"/>
      <c r="G780" s="25"/>
      <c r="H780" s="25"/>
      <c r="I780" s="25"/>
      <c r="J780" s="25"/>
      <c r="K780" s="25"/>
    </row>
    <row r="781" spans="1:11">
      <c r="A781" s="135"/>
      <c r="B781" s="25"/>
      <c r="C781" s="25"/>
      <c r="D781" s="25"/>
      <c r="E781" s="25"/>
      <c r="F781" s="25"/>
      <c r="G781" s="25"/>
      <c r="H781" s="25"/>
      <c r="I781" s="25"/>
      <c r="J781" s="25"/>
      <c r="K781" s="25"/>
    </row>
    <row r="782" spans="1:11">
      <c r="A782" s="135"/>
      <c r="B782" s="25"/>
      <c r="C782" s="25"/>
      <c r="D782" s="25"/>
      <c r="E782" s="25"/>
      <c r="F782" s="25"/>
      <c r="G782" s="25"/>
      <c r="H782" s="25"/>
      <c r="I782" s="25"/>
      <c r="J782" s="25"/>
      <c r="K782" s="25"/>
    </row>
    <row r="783" spans="1:11">
      <c r="A783" s="135"/>
      <c r="B783" s="25"/>
      <c r="C783" s="25"/>
      <c r="D783" s="25"/>
      <c r="E783" s="25"/>
      <c r="F783" s="25"/>
      <c r="G783" s="25"/>
      <c r="H783" s="25"/>
      <c r="I783" s="25"/>
      <c r="J783" s="25"/>
      <c r="K783" s="25"/>
    </row>
    <row r="784" spans="1:11">
      <c r="A784" s="135"/>
      <c r="B784" s="25"/>
      <c r="C784" s="25"/>
      <c r="D784" s="25"/>
      <c r="E784" s="25"/>
      <c r="F784" s="25"/>
      <c r="G784" s="25"/>
      <c r="H784" s="25"/>
      <c r="I784" s="25"/>
      <c r="J784" s="25"/>
      <c r="K784" s="25"/>
    </row>
    <row r="785" spans="1:11">
      <c r="A785" s="135"/>
      <c r="B785" s="25"/>
      <c r="C785" s="25"/>
      <c r="D785" s="25"/>
      <c r="E785" s="25"/>
      <c r="F785" s="25"/>
      <c r="G785" s="25"/>
      <c r="H785" s="25"/>
      <c r="I785" s="25"/>
      <c r="J785" s="25"/>
      <c r="K785" s="25"/>
    </row>
    <row r="786" spans="1:11">
      <c r="A786" s="135"/>
      <c r="B786" s="25"/>
      <c r="C786" s="25"/>
      <c r="D786" s="25"/>
      <c r="E786" s="25"/>
      <c r="F786" s="25"/>
      <c r="G786" s="25"/>
      <c r="H786" s="25"/>
      <c r="I786" s="25"/>
      <c r="J786" s="25"/>
      <c r="K786" s="25"/>
    </row>
    <row r="787" spans="1:11">
      <c r="A787" s="135"/>
      <c r="B787" s="25"/>
      <c r="C787" s="25"/>
      <c r="D787" s="25"/>
      <c r="E787" s="25"/>
      <c r="F787" s="25"/>
      <c r="G787" s="25"/>
      <c r="H787" s="25"/>
      <c r="I787" s="25"/>
      <c r="J787" s="25"/>
      <c r="K787" s="25"/>
    </row>
    <row r="788" spans="1:11">
      <c r="A788" s="135"/>
      <c r="B788" s="25"/>
      <c r="C788" s="25"/>
      <c r="D788" s="25"/>
      <c r="E788" s="25"/>
      <c r="F788" s="25"/>
      <c r="G788" s="25"/>
      <c r="H788" s="25"/>
      <c r="I788" s="25"/>
      <c r="J788" s="25"/>
      <c r="K788" s="25"/>
    </row>
    <row r="789" spans="1:11">
      <c r="A789" s="135"/>
      <c r="B789" s="25"/>
      <c r="C789" s="25"/>
      <c r="D789" s="25"/>
      <c r="E789" s="25"/>
      <c r="F789" s="25"/>
      <c r="G789" s="25"/>
      <c r="H789" s="25"/>
      <c r="I789" s="25"/>
      <c r="J789" s="25"/>
      <c r="K789" s="25"/>
    </row>
    <row r="790" spans="1:11">
      <c r="A790" s="135"/>
      <c r="B790" s="25"/>
      <c r="C790" s="25"/>
      <c r="D790" s="25"/>
      <c r="E790" s="25"/>
      <c r="F790" s="25"/>
      <c r="G790" s="25"/>
      <c r="H790" s="25"/>
      <c r="I790" s="25"/>
      <c r="J790" s="25"/>
      <c r="K790" s="25"/>
    </row>
    <row r="791" spans="1:11">
      <c r="A791" s="135"/>
      <c r="B791" s="25"/>
      <c r="C791" s="25"/>
      <c r="D791" s="25"/>
      <c r="E791" s="25"/>
      <c r="F791" s="25"/>
      <c r="G791" s="25"/>
      <c r="H791" s="25"/>
      <c r="I791" s="25"/>
      <c r="J791" s="25"/>
      <c r="K791" s="25"/>
    </row>
    <row r="792" spans="1:11">
      <c r="A792" s="135"/>
      <c r="B792" s="25"/>
      <c r="C792" s="25"/>
      <c r="D792" s="25"/>
      <c r="E792" s="25"/>
      <c r="F792" s="25"/>
      <c r="G792" s="25"/>
      <c r="H792" s="25"/>
      <c r="I792" s="25"/>
      <c r="J792" s="25"/>
      <c r="K792" s="25"/>
    </row>
    <row r="793" spans="1:11">
      <c r="A793" s="135"/>
      <c r="B793" s="25"/>
      <c r="C793" s="25"/>
      <c r="D793" s="25"/>
      <c r="E793" s="25"/>
      <c r="F793" s="25"/>
      <c r="G793" s="25"/>
      <c r="H793" s="25"/>
      <c r="I793" s="25"/>
      <c r="J793" s="25"/>
      <c r="K793" s="25"/>
    </row>
    <row r="794" spans="1:11">
      <c r="A794" s="135"/>
      <c r="B794" s="25"/>
      <c r="C794" s="25"/>
      <c r="D794" s="25"/>
      <c r="E794" s="25"/>
      <c r="F794" s="25"/>
      <c r="G794" s="25"/>
      <c r="H794" s="25"/>
      <c r="I794" s="25"/>
      <c r="J794" s="25"/>
      <c r="K794" s="25"/>
    </row>
    <row r="795" spans="1:11">
      <c r="A795" s="135"/>
      <c r="B795" s="25"/>
      <c r="C795" s="25"/>
      <c r="D795" s="25"/>
      <c r="E795" s="25"/>
      <c r="F795" s="25"/>
      <c r="G795" s="25"/>
      <c r="H795" s="25"/>
      <c r="I795" s="25"/>
      <c r="J795" s="25"/>
      <c r="K795" s="25"/>
    </row>
    <row r="796" spans="1:11">
      <c r="A796" s="135"/>
      <c r="B796" s="25"/>
      <c r="C796" s="25"/>
      <c r="D796" s="25"/>
      <c r="E796" s="25"/>
      <c r="F796" s="25"/>
      <c r="G796" s="25"/>
      <c r="H796" s="25"/>
      <c r="I796" s="25"/>
      <c r="J796" s="25"/>
      <c r="K796" s="25"/>
    </row>
    <row r="797" spans="1:11">
      <c r="A797" s="135"/>
      <c r="B797" s="25"/>
      <c r="C797" s="25"/>
      <c r="D797" s="25"/>
      <c r="E797" s="25"/>
      <c r="F797" s="25"/>
      <c r="G797" s="25"/>
      <c r="H797" s="25"/>
      <c r="I797" s="25"/>
      <c r="J797" s="25"/>
      <c r="K797" s="25"/>
    </row>
    <row r="798" spans="1:11">
      <c r="A798" s="135"/>
      <c r="B798" s="25"/>
      <c r="C798" s="25"/>
      <c r="D798" s="25"/>
      <c r="E798" s="25"/>
      <c r="F798" s="25"/>
      <c r="G798" s="25"/>
      <c r="H798" s="25"/>
      <c r="I798" s="25"/>
      <c r="J798" s="25"/>
      <c r="K798" s="25"/>
    </row>
    <row r="799" spans="1:11">
      <c r="A799" s="135"/>
      <c r="B799" s="25"/>
      <c r="C799" s="25"/>
      <c r="D799" s="25"/>
      <c r="E799" s="25"/>
      <c r="F799" s="25"/>
      <c r="G799" s="25"/>
      <c r="H799" s="25"/>
      <c r="I799" s="25"/>
      <c r="J799" s="25"/>
      <c r="K799" s="25"/>
    </row>
    <row r="800" spans="1:11">
      <c r="A800" s="135"/>
      <c r="B800" s="25"/>
      <c r="C800" s="25"/>
      <c r="D800" s="25"/>
      <c r="E800" s="25"/>
      <c r="F800" s="25"/>
      <c r="G800" s="25"/>
      <c r="H800" s="25"/>
      <c r="I800" s="25"/>
      <c r="J800" s="25"/>
      <c r="K800" s="25"/>
    </row>
    <row r="801" spans="1:11">
      <c r="A801" s="135"/>
      <c r="B801" s="25"/>
      <c r="C801" s="25"/>
      <c r="D801" s="25"/>
      <c r="E801" s="25"/>
      <c r="F801" s="25"/>
      <c r="G801" s="25"/>
      <c r="H801" s="25"/>
      <c r="I801" s="25"/>
      <c r="J801" s="25"/>
      <c r="K801" s="25"/>
    </row>
    <row r="802" spans="1:11">
      <c r="A802" s="135"/>
      <c r="B802" s="25"/>
      <c r="C802" s="25"/>
      <c r="D802" s="25"/>
      <c r="E802" s="25"/>
      <c r="F802" s="25"/>
      <c r="G802" s="25"/>
      <c r="H802" s="25"/>
      <c r="I802" s="25"/>
      <c r="J802" s="25"/>
      <c r="K802" s="25"/>
    </row>
    <row r="803" spans="1:11">
      <c r="A803" s="135"/>
      <c r="B803" s="25"/>
      <c r="C803" s="25"/>
      <c r="D803" s="25"/>
      <c r="E803" s="25"/>
      <c r="F803" s="25"/>
      <c r="G803" s="25"/>
      <c r="H803" s="25"/>
      <c r="I803" s="25"/>
      <c r="J803" s="25"/>
      <c r="K803" s="25"/>
    </row>
    <row r="804" spans="1:11">
      <c r="A804" s="135"/>
      <c r="B804" s="25"/>
      <c r="C804" s="25"/>
      <c r="D804" s="25"/>
      <c r="E804" s="25"/>
      <c r="F804" s="25"/>
      <c r="G804" s="25"/>
      <c r="H804" s="25"/>
      <c r="I804" s="25"/>
      <c r="J804" s="25"/>
      <c r="K804" s="25"/>
    </row>
    <row r="805" spans="1:11">
      <c r="A805" s="135"/>
      <c r="B805" s="25"/>
      <c r="C805" s="25"/>
      <c r="D805" s="25"/>
      <c r="E805" s="25"/>
      <c r="F805" s="25"/>
      <c r="G805" s="25"/>
      <c r="H805" s="25"/>
      <c r="I805" s="25"/>
      <c r="J805" s="25"/>
      <c r="K805" s="25"/>
    </row>
    <row r="806" spans="1:11">
      <c r="A806" s="135"/>
      <c r="B806" s="25"/>
      <c r="C806" s="25"/>
      <c r="D806" s="25"/>
      <c r="E806" s="25"/>
      <c r="F806" s="25"/>
      <c r="G806" s="25"/>
      <c r="H806" s="25"/>
      <c r="I806" s="25"/>
      <c r="J806" s="25"/>
      <c r="K806" s="25"/>
    </row>
    <row r="807" spans="1:11">
      <c r="A807" s="135"/>
      <c r="B807" s="25"/>
      <c r="C807" s="25"/>
      <c r="D807" s="25"/>
      <c r="E807" s="25"/>
      <c r="F807" s="25"/>
      <c r="G807" s="25"/>
      <c r="H807" s="25"/>
      <c r="I807" s="25"/>
      <c r="J807" s="25"/>
      <c r="K807" s="25"/>
    </row>
    <row r="808" spans="1:11">
      <c r="A808" s="135"/>
      <c r="B808" s="25"/>
      <c r="C808" s="25"/>
      <c r="D808" s="25"/>
      <c r="E808" s="25"/>
      <c r="F808" s="25"/>
      <c r="G808" s="25"/>
      <c r="H808" s="25"/>
      <c r="I808" s="25"/>
      <c r="J808" s="25"/>
      <c r="K808" s="25"/>
    </row>
  </sheetData>
  <mergeCells count="19">
    <mergeCell ref="B20:B22"/>
    <mergeCell ref="B2:B3"/>
    <mergeCell ref="A14:I14"/>
    <mergeCell ref="B15:B18"/>
    <mergeCell ref="A19:I19"/>
    <mergeCell ref="B4:B13"/>
    <mergeCell ref="A1:J1"/>
    <mergeCell ref="A2:A3"/>
    <mergeCell ref="C2:C3"/>
    <mergeCell ref="D2:D3"/>
    <mergeCell ref="J2:J3"/>
    <mergeCell ref="A34:I34"/>
    <mergeCell ref="A35:I35"/>
    <mergeCell ref="A23:I23"/>
    <mergeCell ref="B24:B25"/>
    <mergeCell ref="A26:I26"/>
    <mergeCell ref="B27:B29"/>
    <mergeCell ref="A30:I30"/>
    <mergeCell ref="A32:I32"/>
  </mergeCells>
  <pageMargins left="0.70866141732283472" right="0.70866141732283472" top="0.74803149606299213" bottom="0.74803149606299213" header="0.31496062992125984" footer="0.31496062992125984"/>
  <pageSetup paperSize="9" scale="81" fitToHeight="0" orientation="landscape" r:id="rId1"/>
  <rowBreaks count="1" manualBreakCount="1">
    <brk id="23" max="9"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1:G269"/>
  <sheetViews>
    <sheetView rightToLeft="1" view="pageBreakPreview" topLeftCell="A192" zoomScaleNormal="100" zoomScaleSheetLayoutView="100" workbookViewId="0">
      <selection activeCell="C177" sqref="C177"/>
    </sheetView>
  </sheetViews>
  <sheetFormatPr defaultRowHeight="15"/>
  <cols>
    <col min="1" max="1" width="17.875" bestFit="1" customWidth="1"/>
    <col min="2" max="2" width="4.75" customWidth="1"/>
    <col min="3" max="3" width="87.125" customWidth="1"/>
  </cols>
  <sheetData>
    <row r="1" spans="1:3" ht="36.6" customHeight="1">
      <c r="A1" s="174" t="s">
        <v>370</v>
      </c>
      <c r="B1" s="174"/>
      <c r="C1" s="174"/>
    </row>
    <row r="2" spans="1:3">
      <c r="A2" s="143"/>
      <c r="B2" s="143"/>
      <c r="C2" s="143"/>
    </row>
    <row r="3" spans="1:3" ht="22.15" customHeight="1">
      <c r="A3" s="121" t="s">
        <v>120</v>
      </c>
      <c r="B3" s="175" t="s">
        <v>161</v>
      </c>
      <c r="C3" s="175"/>
    </row>
    <row r="4" spans="1:3" ht="22.5">
      <c r="A4" s="177" t="s">
        <v>148</v>
      </c>
      <c r="B4" s="121">
        <v>0</v>
      </c>
      <c r="C4" s="120" t="s">
        <v>149</v>
      </c>
    </row>
    <row r="5" spans="1:3" ht="22.5">
      <c r="A5" s="177"/>
      <c r="B5" s="121">
        <v>25</v>
      </c>
      <c r="C5" s="120" t="s">
        <v>150</v>
      </c>
    </row>
    <row r="6" spans="1:3" ht="22.5">
      <c r="A6" s="177"/>
      <c r="B6" s="121">
        <v>50</v>
      </c>
      <c r="C6" s="120" t="s">
        <v>151</v>
      </c>
    </row>
    <row r="7" spans="1:3" ht="22.5">
      <c r="A7" s="177"/>
      <c r="B7" s="121">
        <v>75</v>
      </c>
      <c r="C7" s="120" t="s">
        <v>152</v>
      </c>
    </row>
    <row r="8" spans="1:3" ht="22.5">
      <c r="A8" s="177"/>
      <c r="B8" s="121">
        <v>100</v>
      </c>
      <c r="C8" s="120" t="s">
        <v>153</v>
      </c>
    </row>
    <row r="9" spans="1:3" ht="22.5">
      <c r="A9" s="121" t="s">
        <v>154</v>
      </c>
      <c r="B9" s="173" t="s">
        <v>155</v>
      </c>
      <c r="C9" s="173"/>
    </row>
    <row r="10" spans="1:3" ht="22.5">
      <c r="A10" s="121" t="s">
        <v>156</v>
      </c>
      <c r="B10" s="173" t="s">
        <v>159</v>
      </c>
      <c r="C10" s="173"/>
    </row>
    <row r="11" spans="1:3" ht="22.5">
      <c r="A11" s="121" t="s">
        <v>157</v>
      </c>
      <c r="B11" s="175" t="s">
        <v>160</v>
      </c>
      <c r="C11" s="175"/>
    </row>
    <row r="12" spans="1:3">
      <c r="A12" s="177" t="s">
        <v>121</v>
      </c>
      <c r="B12" s="175">
        <v>5</v>
      </c>
      <c r="C12" s="175"/>
    </row>
    <row r="13" spans="1:3">
      <c r="A13" s="177"/>
      <c r="B13" s="175"/>
      <c r="C13" s="175"/>
    </row>
    <row r="14" spans="1:3">
      <c r="A14" s="143"/>
      <c r="B14" s="143"/>
      <c r="C14" s="143"/>
    </row>
    <row r="15" spans="1:3" ht="22.9" customHeight="1">
      <c r="A15" s="121" t="s">
        <v>120</v>
      </c>
      <c r="B15" s="175" t="s">
        <v>169</v>
      </c>
      <c r="C15" s="175"/>
    </row>
    <row r="16" spans="1:3" ht="22.5">
      <c r="A16" s="177" t="s">
        <v>148</v>
      </c>
      <c r="B16" s="121">
        <v>0</v>
      </c>
      <c r="C16" s="120" t="s">
        <v>162</v>
      </c>
    </row>
    <row r="17" spans="1:3" ht="22.5">
      <c r="A17" s="177"/>
      <c r="B17" s="121">
        <v>25</v>
      </c>
      <c r="C17" s="120" t="s">
        <v>163</v>
      </c>
    </row>
    <row r="18" spans="1:3" ht="22.5">
      <c r="A18" s="177"/>
      <c r="B18" s="121">
        <v>50</v>
      </c>
      <c r="C18" s="120" t="s">
        <v>164</v>
      </c>
    </row>
    <row r="19" spans="1:3" ht="22.5">
      <c r="A19" s="177"/>
      <c r="B19" s="121">
        <v>75</v>
      </c>
      <c r="C19" s="120" t="s">
        <v>165</v>
      </c>
    </row>
    <row r="20" spans="1:3" ht="22.5">
      <c r="A20" s="177"/>
      <c r="B20" s="121">
        <v>100</v>
      </c>
      <c r="C20" s="120" t="s">
        <v>166</v>
      </c>
    </row>
    <row r="21" spans="1:3" ht="45" customHeight="1">
      <c r="A21" s="121" t="s">
        <v>154</v>
      </c>
      <c r="B21" s="173" t="s">
        <v>167</v>
      </c>
      <c r="C21" s="173"/>
    </row>
    <row r="22" spans="1:3" ht="45" customHeight="1">
      <c r="A22" s="121" t="s">
        <v>156</v>
      </c>
      <c r="B22" s="173" t="s">
        <v>168</v>
      </c>
      <c r="C22" s="173"/>
    </row>
    <row r="23" spans="1:3" ht="22.9" customHeight="1">
      <c r="A23" s="121" t="s">
        <v>157</v>
      </c>
      <c r="B23" s="175" t="s">
        <v>158</v>
      </c>
      <c r="C23" s="175"/>
    </row>
    <row r="24" spans="1:3" ht="14.45" customHeight="1">
      <c r="A24" s="177" t="s">
        <v>121</v>
      </c>
      <c r="B24" s="175">
        <v>3</v>
      </c>
      <c r="C24" s="175"/>
    </row>
    <row r="25" spans="1:3" ht="15" customHeight="1">
      <c r="A25" s="177"/>
      <c r="B25" s="175"/>
      <c r="C25" s="175"/>
    </row>
    <row r="26" spans="1:3">
      <c r="A26" s="143"/>
      <c r="B26" s="143"/>
      <c r="C26" s="143"/>
    </row>
    <row r="27" spans="1:3" ht="22.9" customHeight="1">
      <c r="A27" s="121" t="s">
        <v>120</v>
      </c>
      <c r="B27" s="175" t="s">
        <v>174</v>
      </c>
      <c r="C27" s="175"/>
    </row>
    <row r="28" spans="1:3" ht="22.5">
      <c r="A28" s="177" t="s">
        <v>148</v>
      </c>
      <c r="B28" s="121">
        <v>0</v>
      </c>
      <c r="C28" s="120" t="s">
        <v>170</v>
      </c>
    </row>
    <row r="29" spans="1:3" ht="22.5">
      <c r="A29" s="177"/>
      <c r="B29" s="121">
        <v>25</v>
      </c>
      <c r="C29" s="120" t="s">
        <v>171</v>
      </c>
    </row>
    <row r="30" spans="1:3" ht="22.5">
      <c r="A30" s="177"/>
      <c r="B30" s="121">
        <v>50</v>
      </c>
      <c r="C30" s="120" t="s">
        <v>171</v>
      </c>
    </row>
    <row r="31" spans="1:3" ht="22.5">
      <c r="A31" s="177"/>
      <c r="B31" s="121">
        <v>75</v>
      </c>
      <c r="C31" s="120" t="s">
        <v>171</v>
      </c>
    </row>
    <row r="32" spans="1:3" ht="22.5">
      <c r="A32" s="177"/>
      <c r="B32" s="121">
        <v>100</v>
      </c>
      <c r="C32" s="120" t="s">
        <v>172</v>
      </c>
    </row>
    <row r="33" spans="1:3" ht="45" customHeight="1">
      <c r="A33" s="121" t="s">
        <v>154</v>
      </c>
      <c r="B33" s="173" t="s">
        <v>245</v>
      </c>
      <c r="C33" s="173"/>
    </row>
    <row r="34" spans="1:3" ht="45" customHeight="1">
      <c r="A34" s="121" t="s">
        <v>156</v>
      </c>
      <c r="B34" s="173" t="s">
        <v>244</v>
      </c>
      <c r="C34" s="173"/>
    </row>
    <row r="35" spans="1:3" ht="22.9" customHeight="1">
      <c r="A35" s="121" t="s">
        <v>157</v>
      </c>
      <c r="B35" s="175" t="s">
        <v>158</v>
      </c>
      <c r="C35" s="175"/>
    </row>
    <row r="36" spans="1:3" ht="14.45" customHeight="1">
      <c r="A36" s="177" t="s">
        <v>121</v>
      </c>
      <c r="B36" s="175" t="s">
        <v>173</v>
      </c>
      <c r="C36" s="175"/>
    </row>
    <row r="37" spans="1:3" ht="15" customHeight="1">
      <c r="A37" s="177"/>
      <c r="B37" s="175"/>
      <c r="C37" s="175"/>
    </row>
    <row r="38" spans="1:3">
      <c r="A38" s="143"/>
      <c r="B38" s="143"/>
      <c r="C38" s="143"/>
    </row>
    <row r="39" spans="1:3" ht="22.9" customHeight="1">
      <c r="A39" s="121" t="s">
        <v>120</v>
      </c>
      <c r="B39" s="175" t="s">
        <v>175</v>
      </c>
      <c r="C39" s="175"/>
    </row>
    <row r="40" spans="1:3" ht="22.5">
      <c r="A40" s="177" t="s">
        <v>148</v>
      </c>
      <c r="B40" s="121">
        <v>0</v>
      </c>
      <c r="C40" s="120" t="s">
        <v>170</v>
      </c>
    </row>
    <row r="41" spans="1:3" ht="22.5">
      <c r="A41" s="177"/>
      <c r="B41" s="121">
        <v>25</v>
      </c>
      <c r="C41" s="120" t="s">
        <v>176</v>
      </c>
    </row>
    <row r="42" spans="1:3" ht="22.5">
      <c r="A42" s="177"/>
      <c r="B42" s="121">
        <v>50</v>
      </c>
      <c r="C42" s="120" t="s">
        <v>177</v>
      </c>
    </row>
    <row r="43" spans="1:3" ht="22.5">
      <c r="A43" s="177"/>
      <c r="B43" s="121">
        <v>75</v>
      </c>
      <c r="C43" s="120" t="s">
        <v>178</v>
      </c>
    </row>
    <row r="44" spans="1:3" ht="22.5">
      <c r="A44" s="177"/>
      <c r="B44" s="121">
        <v>100</v>
      </c>
      <c r="C44" s="120" t="s">
        <v>172</v>
      </c>
    </row>
    <row r="45" spans="1:3" ht="45" customHeight="1">
      <c r="A45" s="121" t="s">
        <v>154</v>
      </c>
      <c r="B45" s="173" t="s">
        <v>179</v>
      </c>
      <c r="C45" s="173"/>
    </row>
    <row r="46" spans="1:3" ht="45" customHeight="1">
      <c r="A46" s="121" t="s">
        <v>156</v>
      </c>
      <c r="B46" s="173" t="s">
        <v>180</v>
      </c>
      <c r="C46" s="173"/>
    </row>
    <row r="47" spans="1:3" ht="22.9" customHeight="1">
      <c r="A47" s="121" t="s">
        <v>157</v>
      </c>
      <c r="B47" s="175" t="s">
        <v>181</v>
      </c>
      <c r="C47" s="175"/>
    </row>
    <row r="48" spans="1:3" ht="14.45" customHeight="1">
      <c r="A48" s="177" t="s">
        <v>121</v>
      </c>
      <c r="B48" s="175" t="s">
        <v>182</v>
      </c>
      <c r="C48" s="175"/>
    </row>
    <row r="49" spans="1:3" ht="15" customHeight="1">
      <c r="A49" s="177"/>
      <c r="B49" s="175"/>
      <c r="C49" s="175"/>
    </row>
    <row r="50" spans="1:3">
      <c r="A50" s="143"/>
      <c r="B50" s="143"/>
      <c r="C50" s="143"/>
    </row>
    <row r="51" spans="1:3" ht="22.9" customHeight="1">
      <c r="A51" s="121" t="s">
        <v>120</v>
      </c>
      <c r="B51" s="175" t="s">
        <v>189</v>
      </c>
      <c r="C51" s="175"/>
    </row>
    <row r="52" spans="1:3" ht="22.5">
      <c r="A52" s="177" t="s">
        <v>148</v>
      </c>
      <c r="B52" s="121">
        <v>0</v>
      </c>
      <c r="C52" s="120" t="s">
        <v>183</v>
      </c>
    </row>
    <row r="53" spans="1:3" ht="22.5">
      <c r="A53" s="177"/>
      <c r="B53" s="121">
        <v>25</v>
      </c>
      <c r="C53" s="120" t="s">
        <v>184</v>
      </c>
    </row>
    <row r="54" spans="1:3" ht="22.5">
      <c r="A54" s="177"/>
      <c r="B54" s="121">
        <v>50</v>
      </c>
      <c r="C54" s="120" t="s">
        <v>185</v>
      </c>
    </row>
    <row r="55" spans="1:3" ht="22.5">
      <c r="A55" s="177"/>
      <c r="B55" s="121">
        <v>75</v>
      </c>
      <c r="C55" s="120" t="s">
        <v>186</v>
      </c>
    </row>
    <row r="56" spans="1:3" ht="22.5">
      <c r="A56" s="177"/>
      <c r="B56" s="121">
        <v>100</v>
      </c>
      <c r="C56" s="120" t="s">
        <v>166</v>
      </c>
    </row>
    <row r="57" spans="1:3" ht="45" customHeight="1">
      <c r="A57" s="121" t="s">
        <v>154</v>
      </c>
      <c r="B57" s="173" t="s">
        <v>187</v>
      </c>
      <c r="C57" s="173"/>
    </row>
    <row r="58" spans="1:3" ht="45" customHeight="1">
      <c r="A58" s="121" t="s">
        <v>156</v>
      </c>
      <c r="B58" s="173" t="s">
        <v>188</v>
      </c>
      <c r="C58" s="173"/>
    </row>
    <row r="59" spans="1:3" ht="22.9" customHeight="1">
      <c r="A59" s="121" t="s">
        <v>157</v>
      </c>
      <c r="B59" s="175" t="s">
        <v>158</v>
      </c>
      <c r="C59" s="175"/>
    </row>
    <row r="60" spans="1:3" ht="22.5">
      <c r="A60" s="121" t="s">
        <v>121</v>
      </c>
      <c r="B60" s="175">
        <v>3</v>
      </c>
      <c r="C60" s="175"/>
    </row>
    <row r="61" spans="1:3">
      <c r="A61" s="143"/>
      <c r="B61" s="143"/>
      <c r="C61" s="143"/>
    </row>
    <row r="62" spans="1:3" ht="22.9" customHeight="1">
      <c r="A62" s="121" t="s">
        <v>120</v>
      </c>
      <c r="B62" s="175" t="s">
        <v>190</v>
      </c>
      <c r="C62" s="175"/>
    </row>
    <row r="63" spans="1:3" ht="22.5">
      <c r="A63" s="177" t="s">
        <v>148</v>
      </c>
      <c r="B63" s="121">
        <v>0</v>
      </c>
      <c r="C63" s="120" t="s">
        <v>191</v>
      </c>
    </row>
    <row r="64" spans="1:3" ht="22.5">
      <c r="A64" s="177"/>
      <c r="B64" s="121">
        <v>25</v>
      </c>
      <c r="C64" s="120" t="s">
        <v>192</v>
      </c>
    </row>
    <row r="65" spans="1:3" ht="22.5">
      <c r="A65" s="177"/>
      <c r="B65" s="121">
        <v>50</v>
      </c>
      <c r="C65" s="120" t="s">
        <v>193</v>
      </c>
    </row>
    <row r="66" spans="1:3" ht="22.5">
      <c r="A66" s="177"/>
      <c r="B66" s="121">
        <v>75</v>
      </c>
      <c r="C66" s="120" t="s">
        <v>194</v>
      </c>
    </row>
    <row r="67" spans="1:3" ht="22.5">
      <c r="A67" s="177"/>
      <c r="B67" s="121">
        <v>100</v>
      </c>
      <c r="C67" s="120" t="s">
        <v>195</v>
      </c>
    </row>
    <row r="68" spans="1:3" ht="45" customHeight="1">
      <c r="A68" s="121" t="s">
        <v>154</v>
      </c>
      <c r="B68" s="173" t="s">
        <v>196</v>
      </c>
      <c r="C68" s="173"/>
    </row>
    <row r="69" spans="1:3" ht="45" customHeight="1">
      <c r="A69" s="121" t="s">
        <v>156</v>
      </c>
      <c r="B69" s="173" t="s">
        <v>207</v>
      </c>
      <c r="C69" s="173"/>
    </row>
    <row r="70" spans="1:3" ht="22.9" customHeight="1">
      <c r="A70" s="121" t="s">
        <v>157</v>
      </c>
      <c r="B70" s="175" t="s">
        <v>158</v>
      </c>
      <c r="C70" s="175"/>
    </row>
    <row r="71" spans="1:3" ht="22.5">
      <c r="A71" s="121" t="s">
        <v>121</v>
      </c>
      <c r="B71" s="175">
        <v>3</v>
      </c>
      <c r="C71" s="175"/>
    </row>
    <row r="72" spans="1:3">
      <c r="A72" s="143"/>
      <c r="B72" s="143"/>
      <c r="C72" s="143"/>
    </row>
    <row r="73" spans="1:3" ht="22.9" customHeight="1">
      <c r="A73" s="121" t="s">
        <v>120</v>
      </c>
      <c r="B73" s="175" t="s">
        <v>197</v>
      </c>
      <c r="C73" s="175"/>
    </row>
    <row r="74" spans="1:3" ht="22.5">
      <c r="A74" s="177" t="s">
        <v>148</v>
      </c>
      <c r="B74" s="121">
        <v>0</v>
      </c>
      <c r="C74" s="120" t="s">
        <v>170</v>
      </c>
    </row>
    <row r="75" spans="1:3" ht="22.5">
      <c r="A75" s="177"/>
      <c r="B75" s="121">
        <v>25</v>
      </c>
      <c r="C75" s="120" t="s">
        <v>198</v>
      </c>
    </row>
    <row r="76" spans="1:3" ht="22.5">
      <c r="A76" s="177"/>
      <c r="B76" s="121">
        <v>50</v>
      </c>
      <c r="C76" s="120" t="s">
        <v>199</v>
      </c>
    </row>
    <row r="77" spans="1:3" ht="22.5">
      <c r="A77" s="177"/>
      <c r="B77" s="121">
        <v>75</v>
      </c>
      <c r="C77" s="120" t="s">
        <v>200</v>
      </c>
    </row>
    <row r="78" spans="1:3" ht="22.5">
      <c r="A78" s="177"/>
      <c r="B78" s="121">
        <v>100</v>
      </c>
      <c r="C78" s="120" t="s">
        <v>201</v>
      </c>
    </row>
    <row r="79" spans="1:3" ht="45" customHeight="1">
      <c r="A79" s="121" t="s">
        <v>154</v>
      </c>
      <c r="B79" s="173" t="s">
        <v>202</v>
      </c>
      <c r="C79" s="173"/>
    </row>
    <row r="80" spans="1:3" ht="45" customHeight="1">
      <c r="A80" s="121" t="s">
        <v>156</v>
      </c>
      <c r="B80" s="173" t="s">
        <v>203</v>
      </c>
      <c r="C80" s="173"/>
    </row>
    <row r="81" spans="1:3" ht="22.9" customHeight="1">
      <c r="A81" s="121" t="s">
        <v>157</v>
      </c>
      <c r="B81" s="175" t="s">
        <v>158</v>
      </c>
      <c r="C81" s="175"/>
    </row>
    <row r="82" spans="1:3" ht="22.5">
      <c r="A82" s="121" t="s">
        <v>121</v>
      </c>
      <c r="B82" s="175">
        <v>2</v>
      </c>
      <c r="C82" s="175"/>
    </row>
    <row r="83" spans="1:3">
      <c r="A83" s="143"/>
      <c r="B83" s="143"/>
      <c r="C83" s="143"/>
    </row>
    <row r="84" spans="1:3" ht="22.9" customHeight="1">
      <c r="A84" s="121" t="s">
        <v>120</v>
      </c>
      <c r="B84" s="175" t="s">
        <v>204</v>
      </c>
      <c r="C84" s="175"/>
    </row>
    <row r="85" spans="1:3" ht="22.5">
      <c r="A85" s="177" t="s">
        <v>148</v>
      </c>
      <c r="B85" s="121">
        <v>0</v>
      </c>
      <c r="C85" s="120" t="s">
        <v>170</v>
      </c>
    </row>
    <row r="86" spans="1:3" ht="22.5">
      <c r="A86" s="177"/>
      <c r="B86" s="121">
        <v>25</v>
      </c>
      <c r="C86" s="120" t="s">
        <v>171</v>
      </c>
    </row>
    <row r="87" spans="1:3" ht="22.5">
      <c r="A87" s="177"/>
      <c r="B87" s="121">
        <v>50</v>
      </c>
      <c r="C87" s="120" t="s">
        <v>171</v>
      </c>
    </row>
    <row r="88" spans="1:3" ht="22.5">
      <c r="A88" s="177"/>
      <c r="B88" s="121">
        <v>75</v>
      </c>
      <c r="C88" s="120" t="s">
        <v>171</v>
      </c>
    </row>
    <row r="89" spans="1:3" ht="22.5">
      <c r="A89" s="177"/>
      <c r="B89" s="121">
        <v>100</v>
      </c>
      <c r="C89" s="120" t="s">
        <v>172</v>
      </c>
    </row>
    <row r="90" spans="1:3" ht="22.5">
      <c r="A90" s="121" t="s">
        <v>154</v>
      </c>
      <c r="B90" s="173" t="s">
        <v>205</v>
      </c>
      <c r="C90" s="173"/>
    </row>
    <row r="91" spans="1:3" ht="58.15" customHeight="1">
      <c r="A91" s="121" t="s">
        <v>156</v>
      </c>
      <c r="B91" s="173" t="s">
        <v>206</v>
      </c>
      <c r="C91" s="173"/>
    </row>
    <row r="92" spans="1:3" ht="22.9" customHeight="1">
      <c r="A92" s="121" t="s">
        <v>157</v>
      </c>
      <c r="B92" s="175" t="s">
        <v>158</v>
      </c>
      <c r="C92" s="175"/>
    </row>
    <row r="93" spans="1:3" ht="22.5">
      <c r="A93" s="121" t="s">
        <v>121</v>
      </c>
      <c r="B93" s="175">
        <v>2</v>
      </c>
      <c r="C93" s="175"/>
    </row>
    <row r="94" spans="1:3">
      <c r="A94" s="143"/>
      <c r="B94" s="143"/>
      <c r="C94" s="143"/>
    </row>
    <row r="95" spans="1:3" ht="22.9" customHeight="1">
      <c r="A95" s="121" t="s">
        <v>120</v>
      </c>
      <c r="B95" s="175" t="s">
        <v>256</v>
      </c>
      <c r="C95" s="175"/>
    </row>
    <row r="96" spans="1:3" ht="22.5">
      <c r="A96" s="177" t="s">
        <v>148</v>
      </c>
      <c r="B96" s="121">
        <v>0</v>
      </c>
      <c r="C96" s="120" t="s">
        <v>260</v>
      </c>
    </row>
    <row r="97" spans="1:3" ht="22.5">
      <c r="A97" s="177"/>
      <c r="B97" s="121">
        <v>25</v>
      </c>
      <c r="C97" s="120" t="s">
        <v>261</v>
      </c>
    </row>
    <row r="98" spans="1:3" ht="22.5">
      <c r="A98" s="177"/>
      <c r="B98" s="121">
        <v>50</v>
      </c>
      <c r="C98" s="120" t="s">
        <v>262</v>
      </c>
    </row>
    <row r="99" spans="1:3" ht="22.5">
      <c r="A99" s="177"/>
      <c r="B99" s="121">
        <v>75</v>
      </c>
      <c r="C99" s="120" t="s">
        <v>263</v>
      </c>
    </row>
    <row r="100" spans="1:3" ht="22.5">
      <c r="A100" s="177"/>
      <c r="B100" s="121">
        <v>100</v>
      </c>
      <c r="C100" s="120" t="s">
        <v>264</v>
      </c>
    </row>
    <row r="101" spans="1:3" ht="45" customHeight="1">
      <c r="A101" s="121" t="s">
        <v>154</v>
      </c>
      <c r="B101" s="173" t="s">
        <v>257</v>
      </c>
      <c r="C101" s="173"/>
    </row>
    <row r="102" spans="1:3" ht="45" customHeight="1">
      <c r="A102" s="121" t="s">
        <v>156</v>
      </c>
      <c r="B102" s="173" t="s">
        <v>258</v>
      </c>
      <c r="C102" s="173"/>
    </row>
    <row r="103" spans="1:3" ht="23.45" customHeight="1">
      <c r="A103" s="121" t="s">
        <v>157</v>
      </c>
      <c r="B103" s="175" t="s">
        <v>259</v>
      </c>
      <c r="C103" s="175"/>
    </row>
    <row r="104" spans="1:3" ht="22.5">
      <c r="A104" s="121" t="s">
        <v>121</v>
      </c>
      <c r="B104" s="175">
        <v>2</v>
      </c>
      <c r="C104" s="175"/>
    </row>
    <row r="105" spans="1:3">
      <c r="A105" s="143"/>
      <c r="B105" s="143"/>
      <c r="C105" s="143"/>
    </row>
    <row r="106" spans="1:3" ht="22.9" customHeight="1">
      <c r="A106" s="121" t="s">
        <v>120</v>
      </c>
      <c r="B106" s="175" t="s">
        <v>265</v>
      </c>
      <c r="C106" s="175"/>
    </row>
    <row r="107" spans="1:3" ht="22.5">
      <c r="A107" s="177" t="s">
        <v>148</v>
      </c>
      <c r="B107" s="121">
        <v>0</v>
      </c>
      <c r="C107" s="120" t="s">
        <v>268</v>
      </c>
    </row>
    <row r="108" spans="1:3" ht="22.5">
      <c r="A108" s="177"/>
      <c r="B108" s="121">
        <v>25</v>
      </c>
      <c r="C108" s="120" t="s">
        <v>271</v>
      </c>
    </row>
    <row r="109" spans="1:3" ht="22.5">
      <c r="A109" s="177"/>
      <c r="B109" s="121">
        <v>50</v>
      </c>
      <c r="C109" s="120" t="s">
        <v>272</v>
      </c>
    </row>
    <row r="110" spans="1:3" ht="22.5">
      <c r="A110" s="177"/>
      <c r="B110" s="121">
        <v>75</v>
      </c>
      <c r="C110" s="120" t="s">
        <v>270</v>
      </c>
    </row>
    <row r="111" spans="1:3" ht="22.5">
      <c r="A111" s="177"/>
      <c r="B111" s="121">
        <v>100</v>
      </c>
      <c r="C111" s="120" t="s">
        <v>269</v>
      </c>
    </row>
    <row r="112" spans="1:3" ht="45" customHeight="1">
      <c r="A112" s="121" t="s">
        <v>154</v>
      </c>
      <c r="B112" s="175" t="s">
        <v>266</v>
      </c>
      <c r="C112" s="175"/>
    </row>
    <row r="113" spans="1:3" ht="45" customHeight="1">
      <c r="A113" s="121" t="s">
        <v>156</v>
      </c>
      <c r="B113" s="173" t="s">
        <v>267</v>
      </c>
      <c r="C113" s="173"/>
    </row>
    <row r="114" spans="1:3" ht="23.45" customHeight="1">
      <c r="A114" s="121" t="s">
        <v>157</v>
      </c>
      <c r="B114" s="175" t="s">
        <v>221</v>
      </c>
      <c r="C114" s="175"/>
    </row>
    <row r="115" spans="1:3" ht="22.5">
      <c r="A115" s="121" t="s">
        <v>121</v>
      </c>
      <c r="B115" s="175">
        <v>2</v>
      </c>
      <c r="C115" s="175"/>
    </row>
    <row r="116" spans="1:3">
      <c r="A116" s="143"/>
      <c r="B116" s="143"/>
      <c r="C116" s="143"/>
    </row>
    <row r="117" spans="1:3" ht="22.9" customHeight="1">
      <c r="A117" s="121" t="s">
        <v>120</v>
      </c>
      <c r="B117" s="175" t="s">
        <v>273</v>
      </c>
      <c r="C117" s="175"/>
    </row>
    <row r="118" spans="1:3" ht="22.5">
      <c r="A118" s="177" t="s">
        <v>148</v>
      </c>
      <c r="B118" s="121">
        <v>0</v>
      </c>
      <c r="C118" s="120" t="s">
        <v>208</v>
      </c>
    </row>
    <row r="119" spans="1:3" ht="22.5">
      <c r="A119" s="177"/>
      <c r="B119" s="121">
        <v>25</v>
      </c>
      <c r="C119" s="120" t="s">
        <v>209</v>
      </c>
    </row>
    <row r="120" spans="1:3" ht="22.5">
      <c r="A120" s="177"/>
      <c r="B120" s="121">
        <v>50</v>
      </c>
      <c r="C120" s="120" t="s">
        <v>210</v>
      </c>
    </row>
    <row r="121" spans="1:3" ht="22.5">
      <c r="A121" s="177"/>
      <c r="B121" s="121">
        <v>75</v>
      </c>
      <c r="C121" s="120" t="s">
        <v>211</v>
      </c>
    </row>
    <row r="122" spans="1:3" ht="22.5">
      <c r="A122" s="177"/>
      <c r="B122" s="121">
        <v>100</v>
      </c>
      <c r="C122" s="120" t="s">
        <v>212</v>
      </c>
    </row>
    <row r="123" spans="1:3" ht="45" customHeight="1">
      <c r="A123" s="121" t="s">
        <v>154</v>
      </c>
      <c r="B123" s="173" t="s">
        <v>213</v>
      </c>
      <c r="C123" s="173"/>
    </row>
    <row r="124" spans="1:3" ht="45" customHeight="1">
      <c r="A124" s="121" t="s">
        <v>156</v>
      </c>
      <c r="B124" s="173" t="s">
        <v>214</v>
      </c>
      <c r="C124" s="173"/>
    </row>
    <row r="125" spans="1:3" ht="23.45" customHeight="1">
      <c r="A125" s="121" t="s">
        <v>157</v>
      </c>
      <c r="B125" s="175" t="s">
        <v>215</v>
      </c>
      <c r="C125" s="175"/>
    </row>
    <row r="126" spans="1:3" ht="22.5">
      <c r="A126" s="121" t="s">
        <v>121</v>
      </c>
      <c r="B126" s="175">
        <v>5</v>
      </c>
      <c r="C126" s="175"/>
    </row>
    <row r="127" spans="1:3">
      <c r="A127" s="143"/>
      <c r="B127" s="143"/>
      <c r="C127" s="143"/>
    </row>
    <row r="128" spans="1:3" ht="22.9" customHeight="1">
      <c r="A128" s="121" t="s">
        <v>120</v>
      </c>
      <c r="B128" s="175" t="s">
        <v>274</v>
      </c>
      <c r="C128" s="175"/>
    </row>
    <row r="129" spans="1:3" ht="22.5">
      <c r="A129" s="176" t="s">
        <v>148</v>
      </c>
      <c r="B129" s="121">
        <v>0</v>
      </c>
      <c r="C129" s="120" t="s">
        <v>216</v>
      </c>
    </row>
    <row r="130" spans="1:3" ht="28.15" customHeight="1">
      <c r="A130" s="176"/>
      <c r="B130" s="121">
        <v>25</v>
      </c>
      <c r="C130" s="120" t="s">
        <v>217</v>
      </c>
    </row>
    <row r="131" spans="1:3" ht="22.5">
      <c r="A131" s="176"/>
      <c r="B131" s="121">
        <v>50</v>
      </c>
      <c r="C131" s="120" t="s">
        <v>217</v>
      </c>
    </row>
    <row r="132" spans="1:3" ht="22.5">
      <c r="A132" s="176"/>
      <c r="B132" s="121">
        <v>75</v>
      </c>
      <c r="C132" s="120" t="s">
        <v>217</v>
      </c>
    </row>
    <row r="133" spans="1:3" ht="28.15" customHeight="1">
      <c r="A133" s="176"/>
      <c r="B133" s="121">
        <v>100</v>
      </c>
      <c r="C133" s="120" t="s">
        <v>218</v>
      </c>
    </row>
    <row r="134" spans="1:3" ht="44.45" customHeight="1">
      <c r="A134" s="144" t="s">
        <v>154</v>
      </c>
      <c r="B134" s="175" t="s">
        <v>219</v>
      </c>
      <c r="C134" s="175"/>
    </row>
    <row r="135" spans="1:3" ht="44.45" customHeight="1">
      <c r="A135" s="121" t="s">
        <v>156</v>
      </c>
      <c r="B135" s="173" t="s">
        <v>220</v>
      </c>
      <c r="C135" s="173"/>
    </row>
    <row r="136" spans="1:3" ht="44.45" customHeight="1">
      <c r="A136" s="121" t="s">
        <v>157</v>
      </c>
      <c r="B136" s="175" t="s">
        <v>221</v>
      </c>
      <c r="C136" s="175"/>
    </row>
    <row r="137" spans="1:3" ht="23.45" customHeight="1">
      <c r="A137" s="121" t="s">
        <v>121</v>
      </c>
      <c r="B137" s="175">
        <v>4</v>
      </c>
      <c r="C137" s="175"/>
    </row>
    <row r="138" spans="1:3">
      <c r="A138" s="143"/>
      <c r="B138" s="143"/>
      <c r="C138" s="143"/>
    </row>
    <row r="139" spans="1:3" ht="22.9" customHeight="1">
      <c r="A139" s="121" t="s">
        <v>120</v>
      </c>
      <c r="B139" s="175" t="s">
        <v>275</v>
      </c>
      <c r="C139" s="175"/>
    </row>
    <row r="140" spans="1:3" ht="22.5">
      <c r="A140" s="176" t="s">
        <v>148</v>
      </c>
      <c r="B140" s="121">
        <v>0</v>
      </c>
      <c r="C140" s="120" t="s">
        <v>208</v>
      </c>
    </row>
    <row r="141" spans="1:3" ht="22.5">
      <c r="A141" s="176"/>
      <c r="B141" s="121">
        <v>25</v>
      </c>
      <c r="C141" s="120" t="s">
        <v>209</v>
      </c>
    </row>
    <row r="142" spans="1:3" ht="22.5">
      <c r="A142" s="176"/>
      <c r="B142" s="121">
        <v>50</v>
      </c>
      <c r="C142" s="120" t="s">
        <v>210</v>
      </c>
    </row>
    <row r="143" spans="1:3" ht="22.5">
      <c r="A143" s="176"/>
      <c r="B143" s="121">
        <v>75</v>
      </c>
      <c r="C143" s="120" t="s">
        <v>211</v>
      </c>
    </row>
    <row r="144" spans="1:3" ht="22.5">
      <c r="A144" s="176"/>
      <c r="B144" s="121">
        <v>100</v>
      </c>
      <c r="C144" s="120" t="s">
        <v>230</v>
      </c>
    </row>
    <row r="145" spans="1:3" ht="25.9" customHeight="1">
      <c r="A145" s="144" t="s">
        <v>154</v>
      </c>
      <c r="B145" s="175" t="s">
        <v>231</v>
      </c>
      <c r="C145" s="175"/>
    </row>
    <row r="146" spans="1:3" ht="22.15" customHeight="1">
      <c r="A146" s="121" t="s">
        <v>156</v>
      </c>
      <c r="B146" s="173" t="s">
        <v>232</v>
      </c>
      <c r="C146" s="173"/>
    </row>
    <row r="147" spans="1:3" ht="22.9" customHeight="1">
      <c r="A147" s="121" t="s">
        <v>157</v>
      </c>
      <c r="B147" s="175" t="s">
        <v>233</v>
      </c>
      <c r="C147" s="175"/>
    </row>
    <row r="148" spans="1:3" ht="22.5">
      <c r="A148" s="121" t="s">
        <v>121</v>
      </c>
      <c r="B148" s="175">
        <v>3</v>
      </c>
      <c r="C148" s="175"/>
    </row>
    <row r="149" spans="1:3">
      <c r="A149" s="143"/>
      <c r="B149" s="143"/>
      <c r="C149" s="143"/>
    </row>
    <row r="150" spans="1:3" ht="23.45" customHeight="1">
      <c r="A150" s="121" t="s">
        <v>120</v>
      </c>
      <c r="B150" s="175" t="s">
        <v>276</v>
      </c>
      <c r="C150" s="175"/>
    </row>
    <row r="151" spans="1:3" ht="22.5">
      <c r="A151" s="176" t="s">
        <v>148</v>
      </c>
      <c r="B151" s="121">
        <v>0</v>
      </c>
      <c r="C151" s="120" t="s">
        <v>222</v>
      </c>
    </row>
    <row r="152" spans="1:3" ht="22.5">
      <c r="A152" s="176"/>
      <c r="B152" s="121">
        <v>25</v>
      </c>
      <c r="C152" s="120" t="s">
        <v>223</v>
      </c>
    </row>
    <row r="153" spans="1:3" ht="22.5">
      <c r="A153" s="176"/>
      <c r="B153" s="121">
        <v>50</v>
      </c>
      <c r="C153" s="120" t="s">
        <v>224</v>
      </c>
    </row>
    <row r="154" spans="1:3" ht="22.5">
      <c r="A154" s="176"/>
      <c r="B154" s="121">
        <v>75</v>
      </c>
      <c r="C154" s="120" t="s">
        <v>225</v>
      </c>
    </row>
    <row r="155" spans="1:3" ht="22.5">
      <c r="A155" s="176"/>
      <c r="B155" s="121">
        <v>100</v>
      </c>
      <c r="C155" s="120" t="s">
        <v>226</v>
      </c>
    </row>
    <row r="156" spans="1:3" ht="43.15" customHeight="1">
      <c r="A156" s="144" t="s">
        <v>154</v>
      </c>
      <c r="B156" s="175" t="s">
        <v>227</v>
      </c>
      <c r="C156" s="175"/>
    </row>
    <row r="157" spans="1:3" ht="23.45" customHeight="1">
      <c r="A157" s="121" t="s">
        <v>156</v>
      </c>
      <c r="B157" s="173" t="s">
        <v>228</v>
      </c>
      <c r="C157" s="173"/>
    </row>
    <row r="158" spans="1:3" ht="23.45" customHeight="1">
      <c r="A158" s="121" t="s">
        <v>157</v>
      </c>
      <c r="B158" s="175" t="s">
        <v>234</v>
      </c>
      <c r="C158" s="175"/>
    </row>
    <row r="159" spans="1:3" ht="22.5">
      <c r="A159" s="121" t="s">
        <v>121</v>
      </c>
      <c r="B159" s="175">
        <v>2</v>
      </c>
      <c r="C159" s="175"/>
    </row>
    <row r="160" spans="1:3">
      <c r="A160" s="143"/>
      <c r="B160" s="143"/>
      <c r="C160" s="143"/>
    </row>
    <row r="161" spans="1:7" ht="22.5">
      <c r="A161" s="121" t="s">
        <v>120</v>
      </c>
      <c r="B161" s="175" t="s">
        <v>296</v>
      </c>
      <c r="C161" s="175"/>
    </row>
    <row r="162" spans="1:7" ht="22.5">
      <c r="A162" s="176" t="s">
        <v>148</v>
      </c>
      <c r="B162" s="121">
        <v>0</v>
      </c>
      <c r="C162" s="120" t="s">
        <v>235</v>
      </c>
    </row>
    <row r="163" spans="1:7" ht="22.5">
      <c r="A163" s="176"/>
      <c r="B163" s="121">
        <v>25</v>
      </c>
      <c r="C163" s="120" t="s">
        <v>236</v>
      </c>
    </row>
    <row r="164" spans="1:7" ht="22.5">
      <c r="A164" s="176"/>
      <c r="B164" s="121">
        <v>50</v>
      </c>
      <c r="C164" s="120" t="s">
        <v>237</v>
      </c>
    </row>
    <row r="165" spans="1:7" ht="22.5">
      <c r="A165" s="176"/>
      <c r="B165" s="121">
        <v>75</v>
      </c>
      <c r="C165" s="120" t="s">
        <v>238</v>
      </c>
    </row>
    <row r="166" spans="1:7" ht="22.5">
      <c r="A166" s="176"/>
      <c r="B166" s="121">
        <v>100</v>
      </c>
      <c r="C166" s="120" t="s">
        <v>239</v>
      </c>
    </row>
    <row r="167" spans="1:7" ht="18.75">
      <c r="A167" s="144" t="s">
        <v>154</v>
      </c>
      <c r="B167" s="175" t="s">
        <v>240</v>
      </c>
      <c r="C167" s="175"/>
    </row>
    <row r="168" spans="1:7" ht="22.5">
      <c r="A168" s="121" t="s">
        <v>156</v>
      </c>
      <c r="B168" s="173" t="s">
        <v>241</v>
      </c>
      <c r="C168" s="173"/>
    </row>
    <row r="169" spans="1:7" ht="22.5">
      <c r="A169" s="121" t="s">
        <v>157</v>
      </c>
      <c r="B169" s="175" t="s">
        <v>229</v>
      </c>
      <c r="C169" s="175"/>
    </row>
    <row r="170" spans="1:7" ht="22.5">
      <c r="A170" s="121" t="s">
        <v>121</v>
      </c>
      <c r="B170" s="175">
        <v>4</v>
      </c>
      <c r="C170" s="175"/>
    </row>
    <row r="171" spans="1:7" ht="15.75" thickBot="1">
      <c r="A171" s="143"/>
      <c r="B171" s="143"/>
      <c r="C171" s="143"/>
    </row>
    <row r="172" spans="1:7" ht="22.15" customHeight="1" thickBot="1">
      <c r="A172" s="121" t="s">
        <v>120</v>
      </c>
      <c r="B172" s="175" t="s">
        <v>369</v>
      </c>
      <c r="C172" s="175"/>
      <c r="G172" s="139"/>
    </row>
    <row r="173" spans="1:7" ht="43.15" customHeight="1">
      <c r="A173" s="176" t="s">
        <v>148</v>
      </c>
      <c r="B173" s="121">
        <v>0</v>
      </c>
      <c r="C173" s="146" t="s">
        <v>385</v>
      </c>
    </row>
    <row r="174" spans="1:7" ht="43.15" customHeight="1">
      <c r="A174" s="176"/>
      <c r="B174" s="121">
        <v>25</v>
      </c>
      <c r="C174" s="145" t="s">
        <v>389</v>
      </c>
    </row>
    <row r="175" spans="1:7" ht="22.15" customHeight="1">
      <c r="A175" s="176"/>
      <c r="B175" s="121">
        <v>50</v>
      </c>
      <c r="C175" s="145" t="s">
        <v>389</v>
      </c>
    </row>
    <row r="176" spans="1:7" ht="43.15" customHeight="1">
      <c r="A176" s="176"/>
      <c r="B176" s="121">
        <v>75</v>
      </c>
      <c r="C176" s="145" t="s">
        <v>389</v>
      </c>
    </row>
    <row r="177" spans="1:3" ht="43.15" customHeight="1">
      <c r="A177" s="176"/>
      <c r="B177" s="121">
        <v>100</v>
      </c>
      <c r="C177" s="146" t="s">
        <v>386</v>
      </c>
    </row>
    <row r="178" spans="1:3" ht="18" customHeight="1">
      <c r="A178" s="144" t="s">
        <v>154</v>
      </c>
      <c r="B178" s="175" t="s">
        <v>384</v>
      </c>
      <c r="C178" s="175"/>
    </row>
    <row r="179" spans="1:3" ht="22.15" customHeight="1">
      <c r="A179" s="121" t="s">
        <v>156</v>
      </c>
      <c r="B179" s="173" t="s">
        <v>387</v>
      </c>
      <c r="C179" s="173"/>
    </row>
    <row r="180" spans="1:3" ht="22.15" customHeight="1">
      <c r="A180" s="121" t="s">
        <v>157</v>
      </c>
      <c r="B180" s="175" t="s">
        <v>388</v>
      </c>
      <c r="C180" s="175"/>
    </row>
    <row r="181" spans="1:3" ht="22.15" customHeight="1">
      <c r="A181" s="121" t="s">
        <v>121</v>
      </c>
      <c r="B181" s="175">
        <v>4</v>
      </c>
      <c r="C181" s="175"/>
    </row>
    <row r="182" spans="1:3" ht="12.6" customHeight="1">
      <c r="A182" s="143"/>
      <c r="B182" s="143"/>
      <c r="C182" s="143"/>
    </row>
    <row r="183" spans="1:3" ht="22.5">
      <c r="A183" s="121" t="s">
        <v>120</v>
      </c>
      <c r="B183" s="175" t="s">
        <v>311</v>
      </c>
      <c r="C183" s="175"/>
    </row>
    <row r="184" spans="1:3" ht="36">
      <c r="A184" s="176" t="s">
        <v>148</v>
      </c>
      <c r="B184" s="121">
        <v>0</v>
      </c>
      <c r="C184" s="120" t="s">
        <v>307</v>
      </c>
    </row>
    <row r="185" spans="1:3" ht="36">
      <c r="A185" s="176"/>
      <c r="B185" s="121">
        <v>25</v>
      </c>
      <c r="C185" s="120" t="s">
        <v>308</v>
      </c>
    </row>
    <row r="186" spans="1:3" ht="36">
      <c r="A186" s="176"/>
      <c r="B186" s="121">
        <v>50</v>
      </c>
      <c r="C186" s="120" t="s">
        <v>309</v>
      </c>
    </row>
    <row r="187" spans="1:3" ht="36">
      <c r="A187" s="176"/>
      <c r="B187" s="121">
        <v>75</v>
      </c>
      <c r="C187" s="120" t="s">
        <v>310</v>
      </c>
    </row>
    <row r="188" spans="1:3" ht="22.5">
      <c r="A188" s="176"/>
      <c r="B188" s="121">
        <v>100</v>
      </c>
      <c r="C188" s="120" t="s">
        <v>304</v>
      </c>
    </row>
    <row r="189" spans="1:3" ht="65.45" customHeight="1">
      <c r="A189" s="144" t="s">
        <v>154</v>
      </c>
      <c r="B189" s="175" t="s">
        <v>305</v>
      </c>
      <c r="C189" s="175"/>
    </row>
    <row r="190" spans="1:3" ht="22.5">
      <c r="A190" s="121" t="s">
        <v>156</v>
      </c>
      <c r="B190" s="173" t="s">
        <v>306</v>
      </c>
      <c r="C190" s="173"/>
    </row>
    <row r="191" spans="1:3" ht="22.15" customHeight="1">
      <c r="A191" s="121" t="s">
        <v>157</v>
      </c>
      <c r="B191" s="175" t="s">
        <v>229</v>
      </c>
      <c r="C191" s="175"/>
    </row>
    <row r="192" spans="1:3" ht="22.9" customHeight="1">
      <c r="A192" s="121" t="s">
        <v>121</v>
      </c>
      <c r="B192" s="175">
        <v>3</v>
      </c>
      <c r="C192" s="175"/>
    </row>
    <row r="193" spans="1:3">
      <c r="A193" s="143"/>
      <c r="B193" s="143"/>
      <c r="C193" s="143"/>
    </row>
    <row r="194" spans="1:3" ht="22.5">
      <c r="A194" s="121" t="s">
        <v>120</v>
      </c>
      <c r="B194" s="175" t="s">
        <v>320</v>
      </c>
      <c r="C194" s="175"/>
    </row>
    <row r="195" spans="1:3" ht="22.5">
      <c r="A195" s="176" t="s">
        <v>148</v>
      </c>
      <c r="B195" s="121">
        <v>0</v>
      </c>
      <c r="C195" s="120" t="s">
        <v>312</v>
      </c>
    </row>
    <row r="196" spans="1:3" ht="22.5">
      <c r="A196" s="176"/>
      <c r="B196" s="121">
        <v>25</v>
      </c>
      <c r="C196" s="120" t="s">
        <v>313</v>
      </c>
    </row>
    <row r="197" spans="1:3" ht="22.5">
      <c r="A197" s="176"/>
      <c r="B197" s="121">
        <v>50</v>
      </c>
      <c r="C197" s="120" t="s">
        <v>314</v>
      </c>
    </row>
    <row r="198" spans="1:3" ht="22.5">
      <c r="A198" s="176"/>
      <c r="B198" s="121">
        <v>75</v>
      </c>
      <c r="C198" s="120" t="s">
        <v>315</v>
      </c>
    </row>
    <row r="199" spans="1:3" ht="22.5">
      <c r="A199" s="176"/>
      <c r="B199" s="121">
        <v>100</v>
      </c>
      <c r="C199" s="120" t="s">
        <v>316</v>
      </c>
    </row>
    <row r="200" spans="1:3" ht="18.75">
      <c r="A200" s="144" t="s">
        <v>154</v>
      </c>
      <c r="B200" s="175" t="s">
        <v>317</v>
      </c>
      <c r="C200" s="175"/>
    </row>
    <row r="201" spans="1:3" ht="22.15" customHeight="1">
      <c r="A201" s="121" t="s">
        <v>156</v>
      </c>
      <c r="B201" s="175" t="s">
        <v>319</v>
      </c>
      <c r="C201" s="175"/>
    </row>
    <row r="202" spans="1:3" ht="22.5">
      <c r="A202" s="121" t="s">
        <v>157</v>
      </c>
      <c r="B202" s="175" t="s">
        <v>318</v>
      </c>
      <c r="C202" s="175"/>
    </row>
    <row r="203" spans="1:3" ht="22.5">
      <c r="A203" s="121" t="s">
        <v>121</v>
      </c>
      <c r="B203" s="175">
        <v>3</v>
      </c>
      <c r="C203" s="175"/>
    </row>
    <row r="204" spans="1:3">
      <c r="A204" s="143"/>
      <c r="B204" s="143"/>
      <c r="C204" s="143"/>
    </row>
    <row r="205" spans="1:3" ht="22.9" customHeight="1">
      <c r="A205" s="121" t="s">
        <v>120</v>
      </c>
      <c r="B205" s="175" t="s">
        <v>328</v>
      </c>
      <c r="C205" s="175"/>
    </row>
    <row r="206" spans="1:3" ht="22.5">
      <c r="A206" s="176" t="s">
        <v>148</v>
      </c>
      <c r="B206" s="121">
        <v>0</v>
      </c>
      <c r="C206" s="120" t="s">
        <v>321</v>
      </c>
    </row>
    <row r="207" spans="1:3" ht="22.5">
      <c r="A207" s="176"/>
      <c r="B207" s="121">
        <v>25</v>
      </c>
      <c r="C207" s="120" t="s">
        <v>322</v>
      </c>
    </row>
    <row r="208" spans="1:3" ht="22.5">
      <c r="A208" s="176"/>
      <c r="B208" s="121">
        <v>50</v>
      </c>
      <c r="C208" s="120" t="s">
        <v>323</v>
      </c>
    </row>
    <row r="209" spans="1:3" ht="22.5">
      <c r="A209" s="176"/>
      <c r="B209" s="121">
        <v>75</v>
      </c>
      <c r="C209" s="120" t="s">
        <v>324</v>
      </c>
    </row>
    <row r="210" spans="1:3" ht="22.5">
      <c r="A210" s="176"/>
      <c r="B210" s="121">
        <v>100</v>
      </c>
      <c r="C210" s="120" t="s">
        <v>325</v>
      </c>
    </row>
    <row r="211" spans="1:3" ht="22.9" customHeight="1">
      <c r="A211" s="144" t="s">
        <v>154</v>
      </c>
      <c r="B211" s="175" t="s">
        <v>326</v>
      </c>
      <c r="C211" s="175"/>
    </row>
    <row r="212" spans="1:3" ht="22.9" customHeight="1">
      <c r="A212" s="121" t="s">
        <v>156</v>
      </c>
      <c r="B212" s="175" t="s">
        <v>327</v>
      </c>
      <c r="C212" s="175"/>
    </row>
    <row r="213" spans="1:3" ht="22.9" customHeight="1">
      <c r="A213" s="121" t="s">
        <v>157</v>
      </c>
      <c r="B213" s="175" t="s">
        <v>318</v>
      </c>
      <c r="C213" s="175"/>
    </row>
    <row r="214" spans="1:3" ht="22.5">
      <c r="A214" s="121" t="s">
        <v>121</v>
      </c>
      <c r="B214" s="175">
        <v>3</v>
      </c>
      <c r="C214" s="175"/>
    </row>
    <row r="215" spans="1:3">
      <c r="A215" s="143"/>
      <c r="B215" s="143"/>
      <c r="C215" s="143"/>
    </row>
    <row r="216" spans="1:3" ht="22.9" customHeight="1">
      <c r="A216" s="121" t="s">
        <v>120</v>
      </c>
      <c r="B216" s="175" t="s">
        <v>336</v>
      </c>
      <c r="C216" s="175"/>
    </row>
    <row r="217" spans="1:3" ht="22.5">
      <c r="A217" s="176" t="s">
        <v>148</v>
      </c>
      <c r="B217" s="121">
        <v>0</v>
      </c>
      <c r="C217" s="120" t="s">
        <v>329</v>
      </c>
    </row>
    <row r="218" spans="1:3" ht="22.5">
      <c r="A218" s="176"/>
      <c r="B218" s="121">
        <v>25</v>
      </c>
      <c r="C218" s="120" t="s">
        <v>330</v>
      </c>
    </row>
    <row r="219" spans="1:3" ht="22.5">
      <c r="A219" s="176"/>
      <c r="B219" s="121">
        <v>50</v>
      </c>
      <c r="C219" s="120" t="s">
        <v>331</v>
      </c>
    </row>
    <row r="220" spans="1:3" ht="22.5">
      <c r="A220" s="176"/>
      <c r="B220" s="121">
        <v>75</v>
      </c>
      <c r="C220" s="120" t="s">
        <v>332</v>
      </c>
    </row>
    <row r="221" spans="1:3" ht="22.5">
      <c r="A221" s="176"/>
      <c r="B221" s="121">
        <v>100</v>
      </c>
      <c r="C221" s="120" t="s">
        <v>333</v>
      </c>
    </row>
    <row r="222" spans="1:3" ht="54.6" customHeight="1">
      <c r="A222" s="144" t="s">
        <v>154</v>
      </c>
      <c r="B222" s="175" t="s">
        <v>334</v>
      </c>
      <c r="C222" s="175"/>
    </row>
    <row r="223" spans="1:3" ht="45" customHeight="1">
      <c r="A223" s="121" t="s">
        <v>156</v>
      </c>
      <c r="B223" s="175" t="s">
        <v>335</v>
      </c>
      <c r="C223" s="175"/>
    </row>
    <row r="224" spans="1:3" ht="22.9" customHeight="1">
      <c r="A224" s="121" t="s">
        <v>157</v>
      </c>
      <c r="B224" s="175" t="s">
        <v>221</v>
      </c>
      <c r="C224" s="175"/>
    </row>
    <row r="225" spans="1:3" ht="22.5">
      <c r="A225" s="121" t="s">
        <v>121</v>
      </c>
      <c r="B225" s="175">
        <v>3</v>
      </c>
      <c r="C225" s="175"/>
    </row>
    <row r="226" spans="1:3">
      <c r="A226" s="143"/>
      <c r="B226" s="143"/>
      <c r="C226" s="143"/>
    </row>
    <row r="227" spans="1:3" ht="22.9" customHeight="1">
      <c r="A227" s="121" t="s">
        <v>120</v>
      </c>
      <c r="B227" s="175" t="s">
        <v>344</v>
      </c>
      <c r="C227" s="175"/>
    </row>
    <row r="228" spans="1:3" ht="22.5">
      <c r="A228" s="176" t="s">
        <v>148</v>
      </c>
      <c r="B228" s="121">
        <v>0</v>
      </c>
      <c r="C228" s="120" t="s">
        <v>337</v>
      </c>
    </row>
    <row r="229" spans="1:3" ht="22.5">
      <c r="A229" s="176"/>
      <c r="B229" s="121">
        <v>25</v>
      </c>
      <c r="C229" s="120" t="s">
        <v>338</v>
      </c>
    </row>
    <row r="230" spans="1:3" ht="22.5">
      <c r="A230" s="176"/>
      <c r="B230" s="121">
        <v>50</v>
      </c>
      <c r="C230" s="120" t="s">
        <v>339</v>
      </c>
    </row>
    <row r="231" spans="1:3" ht="22.5">
      <c r="A231" s="176"/>
      <c r="B231" s="121">
        <v>75</v>
      </c>
      <c r="C231" s="120" t="s">
        <v>340</v>
      </c>
    </row>
    <row r="232" spans="1:3" ht="22.5">
      <c r="A232" s="176"/>
      <c r="B232" s="121">
        <v>100</v>
      </c>
      <c r="C232" s="120" t="s">
        <v>341</v>
      </c>
    </row>
    <row r="233" spans="1:3" ht="22.9" customHeight="1">
      <c r="A233" s="144" t="s">
        <v>154</v>
      </c>
      <c r="B233" s="175" t="s">
        <v>342</v>
      </c>
      <c r="C233" s="175"/>
    </row>
    <row r="234" spans="1:3" ht="22.9" customHeight="1">
      <c r="A234" s="121" t="s">
        <v>156</v>
      </c>
      <c r="B234" s="175" t="s">
        <v>343</v>
      </c>
      <c r="C234" s="175"/>
    </row>
    <row r="235" spans="1:3" ht="22.9" customHeight="1">
      <c r="A235" s="121" t="s">
        <v>157</v>
      </c>
      <c r="B235" s="175" t="s">
        <v>221</v>
      </c>
      <c r="C235" s="175"/>
    </row>
    <row r="236" spans="1:3" ht="22.5">
      <c r="A236" s="121" t="s">
        <v>121</v>
      </c>
      <c r="B236" s="175">
        <v>3</v>
      </c>
      <c r="C236" s="175"/>
    </row>
    <row r="237" spans="1:3">
      <c r="A237" s="143"/>
      <c r="B237" s="143"/>
      <c r="C237" s="143"/>
    </row>
    <row r="238" spans="1:3" ht="22.9" customHeight="1">
      <c r="A238" s="121" t="s">
        <v>120</v>
      </c>
      <c r="B238" s="175" t="s">
        <v>352</v>
      </c>
      <c r="C238" s="175"/>
    </row>
    <row r="239" spans="1:3" ht="22.5">
      <c r="A239" s="176" t="s">
        <v>148</v>
      </c>
      <c r="B239" s="121">
        <v>0</v>
      </c>
      <c r="C239" s="120" t="s">
        <v>345</v>
      </c>
    </row>
    <row r="240" spans="1:3" ht="22.5">
      <c r="A240" s="176"/>
      <c r="B240" s="121">
        <v>25</v>
      </c>
      <c r="C240" s="120" t="s">
        <v>346</v>
      </c>
    </row>
    <row r="241" spans="1:3" ht="22.5">
      <c r="A241" s="176"/>
      <c r="B241" s="121">
        <v>50</v>
      </c>
      <c r="C241" s="120" t="s">
        <v>347</v>
      </c>
    </row>
    <row r="242" spans="1:3" ht="22.5">
      <c r="A242" s="176"/>
      <c r="B242" s="121">
        <v>75</v>
      </c>
      <c r="C242" s="120" t="s">
        <v>348</v>
      </c>
    </row>
    <row r="243" spans="1:3" ht="22.5">
      <c r="A243" s="176"/>
      <c r="B243" s="121">
        <v>100</v>
      </c>
      <c r="C243" s="120" t="s">
        <v>349</v>
      </c>
    </row>
    <row r="244" spans="1:3" ht="22.9" customHeight="1">
      <c r="A244" s="144" t="s">
        <v>154</v>
      </c>
      <c r="B244" s="175" t="s">
        <v>350</v>
      </c>
      <c r="C244" s="175"/>
    </row>
    <row r="245" spans="1:3" ht="22.9" customHeight="1">
      <c r="A245" s="121" t="s">
        <v>156</v>
      </c>
      <c r="B245" s="175" t="s">
        <v>351</v>
      </c>
      <c r="C245" s="175"/>
    </row>
    <row r="246" spans="1:3" ht="22.9" customHeight="1">
      <c r="A246" s="121" t="s">
        <v>157</v>
      </c>
      <c r="B246" s="175" t="s">
        <v>318</v>
      </c>
      <c r="C246" s="175"/>
    </row>
    <row r="247" spans="1:3" ht="22.5">
      <c r="A247" s="121" t="s">
        <v>121</v>
      </c>
      <c r="B247" s="175">
        <v>2</v>
      </c>
      <c r="C247" s="175"/>
    </row>
    <row r="248" spans="1:3">
      <c r="A248" s="143"/>
      <c r="B248" s="143"/>
      <c r="C248" s="143"/>
    </row>
    <row r="249" spans="1:3" ht="24" customHeight="1">
      <c r="A249" s="121" t="s">
        <v>120</v>
      </c>
      <c r="B249" s="175" t="s">
        <v>360</v>
      </c>
      <c r="C249" s="175"/>
    </row>
    <row r="250" spans="1:3" ht="15" customHeight="1">
      <c r="A250" s="176"/>
      <c r="B250" s="121">
        <v>0</v>
      </c>
      <c r="C250" s="120" t="s">
        <v>353</v>
      </c>
    </row>
    <row r="251" spans="1:3" ht="22.5">
      <c r="A251" s="176" t="s">
        <v>148</v>
      </c>
      <c r="B251" s="121">
        <v>25</v>
      </c>
      <c r="C251" s="120" t="s">
        <v>354</v>
      </c>
    </row>
    <row r="252" spans="1:3" ht="22.5">
      <c r="A252" s="176"/>
      <c r="B252" s="121">
        <v>50</v>
      </c>
      <c r="C252" s="120" t="s">
        <v>355</v>
      </c>
    </row>
    <row r="253" spans="1:3" ht="22.5">
      <c r="A253" s="176"/>
      <c r="B253" s="121">
        <v>75</v>
      </c>
      <c r="C253" s="120" t="s">
        <v>356</v>
      </c>
    </row>
    <row r="254" spans="1:3" ht="22.5">
      <c r="A254" s="176"/>
      <c r="B254" s="121">
        <v>100</v>
      </c>
      <c r="C254" s="120" t="s">
        <v>356</v>
      </c>
    </row>
    <row r="255" spans="1:3" ht="22.9" customHeight="1">
      <c r="A255" s="121" t="s">
        <v>154</v>
      </c>
      <c r="B255" s="175" t="s">
        <v>357</v>
      </c>
      <c r="C255" s="175"/>
    </row>
    <row r="256" spans="1:3" ht="59.45" customHeight="1">
      <c r="A256" s="121" t="s">
        <v>156</v>
      </c>
      <c r="B256" s="175" t="s">
        <v>359</v>
      </c>
      <c r="C256" s="175"/>
    </row>
    <row r="257" spans="1:3" ht="22.9" customHeight="1">
      <c r="A257" s="121" t="s">
        <v>157</v>
      </c>
      <c r="B257" s="175" t="s">
        <v>358</v>
      </c>
      <c r="C257" s="175"/>
    </row>
    <row r="258" spans="1:3" ht="22.5">
      <c r="A258" s="121" t="s">
        <v>121</v>
      </c>
      <c r="B258" s="175">
        <v>5</v>
      </c>
      <c r="C258" s="175"/>
    </row>
    <row r="259" spans="1:3">
      <c r="A259" s="143"/>
      <c r="B259" s="143"/>
      <c r="C259" s="143"/>
    </row>
    <row r="260" spans="1:3" ht="23.45" customHeight="1">
      <c r="A260" s="121" t="s">
        <v>120</v>
      </c>
      <c r="B260" s="175" t="s">
        <v>363</v>
      </c>
      <c r="C260" s="175"/>
    </row>
    <row r="261" spans="1:3" ht="22.5">
      <c r="A261" s="176" t="s">
        <v>148</v>
      </c>
      <c r="B261" s="121">
        <v>0</v>
      </c>
      <c r="C261" s="120" t="s">
        <v>366</v>
      </c>
    </row>
    <row r="262" spans="1:3" ht="22.5">
      <c r="A262" s="176"/>
      <c r="B262" s="121">
        <v>25</v>
      </c>
      <c r="C262" s="120" t="s">
        <v>217</v>
      </c>
    </row>
    <row r="263" spans="1:3" ht="22.5">
      <c r="A263" s="176"/>
      <c r="B263" s="121">
        <v>50</v>
      </c>
      <c r="C263" s="120" t="s">
        <v>217</v>
      </c>
    </row>
    <row r="264" spans="1:3" ht="22.5">
      <c r="A264" s="176"/>
      <c r="B264" s="121">
        <v>75</v>
      </c>
      <c r="C264" s="145" t="s">
        <v>365</v>
      </c>
    </row>
    <row r="265" spans="1:3" ht="22.5">
      <c r="A265" s="176"/>
      <c r="B265" s="121">
        <v>100</v>
      </c>
      <c r="C265" s="120" t="s">
        <v>364</v>
      </c>
    </row>
    <row r="266" spans="1:3" ht="46.9" customHeight="1">
      <c r="A266" s="121" t="s">
        <v>154</v>
      </c>
      <c r="B266" s="175" t="s">
        <v>367</v>
      </c>
      <c r="C266" s="175"/>
    </row>
    <row r="267" spans="1:3" ht="22.9" customHeight="1">
      <c r="A267" s="121" t="s">
        <v>156</v>
      </c>
      <c r="B267" s="175" t="s">
        <v>362</v>
      </c>
      <c r="C267" s="175"/>
    </row>
    <row r="268" spans="1:3" ht="22.9" customHeight="1">
      <c r="A268" s="121" t="s">
        <v>157</v>
      </c>
      <c r="B268" s="175" t="s">
        <v>368</v>
      </c>
      <c r="C268" s="175"/>
    </row>
    <row r="269" spans="1:3" ht="22.5">
      <c r="A269" s="142" t="s">
        <v>121</v>
      </c>
      <c r="B269" s="173">
        <v>4</v>
      </c>
      <c r="C269" s="173"/>
    </row>
  </sheetData>
  <mergeCells count="149">
    <mergeCell ref="B51:C51"/>
    <mergeCell ref="B3:C3"/>
    <mergeCell ref="A4:A8"/>
    <mergeCell ref="B9:C9"/>
    <mergeCell ref="B10:C10"/>
    <mergeCell ref="B11:C11"/>
    <mergeCell ref="A12:A13"/>
    <mergeCell ref="B12:C13"/>
    <mergeCell ref="B117:C117"/>
    <mergeCell ref="A36:A37"/>
    <mergeCell ref="B36:C37"/>
    <mergeCell ref="B15:C15"/>
    <mergeCell ref="A16:A20"/>
    <mergeCell ref="B21:C21"/>
    <mergeCell ref="B22:C22"/>
    <mergeCell ref="B23:C23"/>
    <mergeCell ref="A24:A25"/>
    <mergeCell ref="B24:C25"/>
    <mergeCell ref="B27:C27"/>
    <mergeCell ref="A28:A32"/>
    <mergeCell ref="A40:A44"/>
    <mergeCell ref="B45:C45"/>
    <mergeCell ref="B46:C46"/>
    <mergeCell ref="B47:C47"/>
    <mergeCell ref="A48:A49"/>
    <mergeCell ref="B48:C49"/>
    <mergeCell ref="B33:C33"/>
    <mergeCell ref="B34:C34"/>
    <mergeCell ref="B35:C35"/>
    <mergeCell ref="B39:C39"/>
    <mergeCell ref="B92:C92"/>
    <mergeCell ref="B93:C93"/>
    <mergeCell ref="B84:C84"/>
    <mergeCell ref="A85:A89"/>
    <mergeCell ref="B90:C90"/>
    <mergeCell ref="B91:C91"/>
    <mergeCell ref="A52:A56"/>
    <mergeCell ref="B57:C57"/>
    <mergeCell ref="B58:C58"/>
    <mergeCell ref="B59:C59"/>
    <mergeCell ref="B82:C82"/>
    <mergeCell ref="B62:C62"/>
    <mergeCell ref="A63:A67"/>
    <mergeCell ref="B68:C68"/>
    <mergeCell ref="B69:C69"/>
    <mergeCell ref="B70:C70"/>
    <mergeCell ref="B71:C71"/>
    <mergeCell ref="B73:C73"/>
    <mergeCell ref="A74:A78"/>
    <mergeCell ref="B79:C79"/>
    <mergeCell ref="B80:C80"/>
    <mergeCell ref="B81:C81"/>
    <mergeCell ref="B60:C60"/>
    <mergeCell ref="B104:C104"/>
    <mergeCell ref="B106:C106"/>
    <mergeCell ref="A107:A111"/>
    <mergeCell ref="B112:C112"/>
    <mergeCell ref="B113:C113"/>
    <mergeCell ref="B95:C95"/>
    <mergeCell ref="A96:A100"/>
    <mergeCell ref="B101:C101"/>
    <mergeCell ref="B102:C102"/>
    <mergeCell ref="B103:C103"/>
    <mergeCell ref="A173:A177"/>
    <mergeCell ref="B178:C178"/>
    <mergeCell ref="B179:C179"/>
    <mergeCell ref="B169:C169"/>
    <mergeCell ref="B170:C170"/>
    <mergeCell ref="B161:C161"/>
    <mergeCell ref="A162:A166"/>
    <mergeCell ref="B167:C167"/>
    <mergeCell ref="B168:C168"/>
    <mergeCell ref="A140:A144"/>
    <mergeCell ref="B145:C145"/>
    <mergeCell ref="B146:C146"/>
    <mergeCell ref="B148:C148"/>
    <mergeCell ref="B147:C147"/>
    <mergeCell ref="B157:C157"/>
    <mergeCell ref="B158:C158"/>
    <mergeCell ref="B159:C159"/>
    <mergeCell ref="B156:C156"/>
    <mergeCell ref="B180:C180"/>
    <mergeCell ref="B181:C181"/>
    <mergeCell ref="B183:C183"/>
    <mergeCell ref="A184:A188"/>
    <mergeCell ref="B189:C189"/>
    <mergeCell ref="B114:C114"/>
    <mergeCell ref="B115:C115"/>
    <mergeCell ref="B172:C172"/>
    <mergeCell ref="A118:A122"/>
    <mergeCell ref="B123:C123"/>
    <mergeCell ref="B124:C124"/>
    <mergeCell ref="B125:C125"/>
    <mergeCell ref="B126:C126"/>
    <mergeCell ref="B128:C128"/>
    <mergeCell ref="A129:A133"/>
    <mergeCell ref="B150:C150"/>
    <mergeCell ref="B134:C134"/>
    <mergeCell ref="B135:C135"/>
    <mergeCell ref="B136:C136"/>
    <mergeCell ref="B137:C137"/>
    <mergeCell ref="B139:C139"/>
    <mergeCell ref="A151:A155"/>
    <mergeCell ref="A195:A199"/>
    <mergeCell ref="B200:C200"/>
    <mergeCell ref="B201:C201"/>
    <mergeCell ref="B202:C202"/>
    <mergeCell ref="B203:C203"/>
    <mergeCell ref="B194:C194"/>
    <mergeCell ref="B191:C191"/>
    <mergeCell ref="B192:C192"/>
    <mergeCell ref="B190:C190"/>
    <mergeCell ref="B227:C227"/>
    <mergeCell ref="A228:A232"/>
    <mergeCell ref="B233:C233"/>
    <mergeCell ref="B214:C214"/>
    <mergeCell ref="B216:C216"/>
    <mergeCell ref="A217:A221"/>
    <mergeCell ref="B222:C222"/>
    <mergeCell ref="B223:C223"/>
    <mergeCell ref="B205:C205"/>
    <mergeCell ref="A206:A210"/>
    <mergeCell ref="B211:C211"/>
    <mergeCell ref="B212:C212"/>
    <mergeCell ref="B213:C213"/>
    <mergeCell ref="B269:C269"/>
    <mergeCell ref="A1:C1"/>
    <mergeCell ref="B266:C266"/>
    <mergeCell ref="B267:C267"/>
    <mergeCell ref="B268:C268"/>
    <mergeCell ref="B260:C260"/>
    <mergeCell ref="B249:C249"/>
    <mergeCell ref="A250:A254"/>
    <mergeCell ref="A261:A265"/>
    <mergeCell ref="B255:C255"/>
    <mergeCell ref="B256:C256"/>
    <mergeCell ref="B257:C257"/>
    <mergeCell ref="B258:C258"/>
    <mergeCell ref="B244:C244"/>
    <mergeCell ref="B245:C245"/>
    <mergeCell ref="B246:C246"/>
    <mergeCell ref="B247:C247"/>
    <mergeCell ref="B234:C234"/>
    <mergeCell ref="B235:C235"/>
    <mergeCell ref="B236:C236"/>
    <mergeCell ref="B238:C238"/>
    <mergeCell ref="A239:A243"/>
    <mergeCell ref="B224:C224"/>
    <mergeCell ref="B225:C225"/>
  </mergeCells>
  <pageMargins left="0.7" right="0.7" top="0.75" bottom="0.75" header="0.3" footer="0.3"/>
  <pageSetup paperSize="9" scale="77" fitToHeight="0" orientation="portrait" r:id="rId1"/>
  <rowBreaks count="7" manualBreakCount="7">
    <brk id="38" max="2" man="1"/>
    <brk id="72" max="2" man="1"/>
    <brk id="105" max="2" man="1"/>
    <brk id="138" max="2" man="1"/>
    <brk id="171" max="2" man="1"/>
    <brk id="204" max="2" man="1"/>
    <brk id="237" max="2" man="1"/>
  </rowBreaks>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rightToLeft="1" view="pageBreakPreview" zoomScale="60" zoomScaleNormal="100" workbookViewId="0">
      <selection activeCell="C34" sqref="C34:D34"/>
    </sheetView>
  </sheetViews>
  <sheetFormatPr defaultRowHeight="15"/>
  <cols>
    <col min="1" max="1" width="5.5" style="10" bestFit="1" customWidth="1"/>
    <col min="2" max="2" width="58.5" bestFit="1" customWidth="1"/>
    <col min="3" max="3" width="16.75" bestFit="1" customWidth="1"/>
    <col min="4" max="5" width="17.5" bestFit="1" customWidth="1"/>
    <col min="6" max="6" width="14.375" bestFit="1" customWidth="1"/>
    <col min="7" max="7" width="8.625" bestFit="1" customWidth="1"/>
    <col min="8" max="8" width="20.625" bestFit="1" customWidth="1"/>
    <col min="9" max="9" width="10.5" bestFit="1" customWidth="1"/>
  </cols>
  <sheetData>
    <row r="1" spans="1:9" ht="37.5" customHeight="1">
      <c r="A1" s="179" t="s">
        <v>295</v>
      </c>
      <c r="B1" s="179"/>
      <c r="C1" s="179"/>
      <c r="D1" s="179"/>
      <c r="E1" s="179"/>
      <c r="F1" s="179"/>
    </row>
    <row r="2" spans="1:9" ht="59.25" customHeight="1" thickBot="1">
      <c r="A2" s="178" t="s">
        <v>371</v>
      </c>
      <c r="B2" s="178"/>
      <c r="C2" s="178"/>
      <c r="D2" s="178"/>
      <c r="E2" s="178"/>
      <c r="F2" s="178"/>
    </row>
    <row r="3" spans="1:9" ht="26.25" thickBot="1">
      <c r="A3" s="57" t="s">
        <v>0</v>
      </c>
      <c r="B3" s="58" t="s">
        <v>1</v>
      </c>
      <c r="C3" s="59" t="s">
        <v>58</v>
      </c>
      <c r="D3" s="60" t="s">
        <v>59</v>
      </c>
      <c r="F3" s="1"/>
      <c r="G3" s="1"/>
      <c r="H3" s="1"/>
      <c r="I3" s="1"/>
    </row>
    <row r="4" spans="1:9" ht="26.25" thickBot="1">
      <c r="A4" s="180" t="s">
        <v>137</v>
      </c>
      <c r="B4" s="180"/>
      <c r="C4" s="180"/>
      <c r="D4" s="180"/>
      <c r="F4" s="1"/>
      <c r="G4" s="1"/>
      <c r="H4" s="1"/>
      <c r="I4" s="1"/>
    </row>
    <row r="5" spans="1:9" ht="18">
      <c r="A5" s="48">
        <v>1</v>
      </c>
      <c r="B5" s="44" t="s">
        <v>52</v>
      </c>
      <c r="C5" s="61"/>
      <c r="D5" s="52"/>
      <c r="F5" s="2"/>
      <c r="G5" s="2"/>
      <c r="H5" s="2"/>
      <c r="I5" s="2"/>
    </row>
    <row r="6" spans="1:9" ht="18">
      <c r="A6" s="46">
        <v>2</v>
      </c>
      <c r="B6" s="41" t="s">
        <v>53</v>
      </c>
      <c r="C6" s="53"/>
      <c r="D6" s="50"/>
      <c r="F6" s="3"/>
      <c r="G6" s="3"/>
      <c r="H6" s="3"/>
      <c r="I6" s="3"/>
    </row>
    <row r="7" spans="1:9" ht="18">
      <c r="A7" s="46">
        <v>3</v>
      </c>
      <c r="B7" s="41" t="s">
        <v>54</v>
      </c>
      <c r="C7" s="53"/>
      <c r="D7" s="50"/>
      <c r="F7" s="3"/>
      <c r="G7" s="3"/>
      <c r="H7" s="3"/>
      <c r="I7" s="3"/>
    </row>
    <row r="8" spans="1:9" ht="18">
      <c r="A8" s="46">
        <v>4</v>
      </c>
      <c r="B8" s="41" t="s">
        <v>65</v>
      </c>
      <c r="C8" s="53"/>
      <c r="D8" s="50"/>
    </row>
    <row r="9" spans="1:9" ht="18">
      <c r="A9" s="46">
        <v>5</v>
      </c>
      <c r="B9" s="41" t="s">
        <v>57</v>
      </c>
      <c r="C9" s="53"/>
      <c r="D9" s="50"/>
    </row>
    <row r="10" spans="1:9" ht="18">
      <c r="A10" s="46">
        <v>6</v>
      </c>
      <c r="B10" s="41" t="s">
        <v>60</v>
      </c>
      <c r="C10" s="53"/>
      <c r="D10" s="50"/>
    </row>
    <row r="11" spans="1:9" ht="18">
      <c r="A11" s="46">
        <v>7</v>
      </c>
      <c r="B11" s="41" t="s">
        <v>61</v>
      </c>
      <c r="C11" s="53"/>
      <c r="D11" s="50"/>
    </row>
    <row r="12" spans="1:9" ht="18">
      <c r="A12" s="46">
        <v>8</v>
      </c>
      <c r="B12" s="41" t="s">
        <v>62</v>
      </c>
      <c r="C12" s="53"/>
      <c r="D12" s="50"/>
    </row>
    <row r="13" spans="1:9" ht="18">
      <c r="A13" s="46">
        <v>9</v>
      </c>
      <c r="B13" s="41" t="s">
        <v>63</v>
      </c>
      <c r="C13" s="53"/>
      <c r="D13" s="50"/>
    </row>
    <row r="14" spans="1:9" ht="18">
      <c r="A14" s="46">
        <v>10</v>
      </c>
      <c r="B14" s="41" t="s">
        <v>64</v>
      </c>
      <c r="C14" s="53"/>
      <c r="D14" s="50"/>
    </row>
    <row r="15" spans="1:9" ht="18">
      <c r="A15" s="46">
        <v>11</v>
      </c>
      <c r="B15" s="41" t="s">
        <v>69</v>
      </c>
      <c r="C15" s="53"/>
      <c r="D15" s="50"/>
    </row>
    <row r="16" spans="1:9" ht="18">
      <c r="A16" s="46">
        <v>12</v>
      </c>
      <c r="B16" s="41" t="s">
        <v>70</v>
      </c>
      <c r="C16" s="53"/>
      <c r="D16" s="50"/>
    </row>
    <row r="17" spans="1:6" ht="18">
      <c r="A17" s="46">
        <v>13</v>
      </c>
      <c r="B17" s="41" t="s">
        <v>19</v>
      </c>
      <c r="C17" s="193"/>
      <c r="D17" s="194"/>
      <c r="E17" s="5"/>
      <c r="F17" s="5"/>
    </row>
    <row r="18" spans="1:6" ht="18">
      <c r="A18" s="46">
        <v>14</v>
      </c>
      <c r="B18" s="41" t="s">
        <v>2</v>
      </c>
      <c r="C18" s="193"/>
      <c r="D18" s="194"/>
    </row>
    <row r="19" spans="1:6" ht="18">
      <c r="A19" s="46">
        <v>15</v>
      </c>
      <c r="B19" s="41" t="s">
        <v>3</v>
      </c>
      <c r="C19" s="193"/>
      <c r="D19" s="194"/>
    </row>
    <row r="20" spans="1:6" ht="18.75" thickBot="1">
      <c r="A20" s="47">
        <v>16</v>
      </c>
      <c r="B20" s="42" t="s">
        <v>246</v>
      </c>
      <c r="C20" s="195"/>
      <c r="D20" s="196"/>
    </row>
    <row r="21" spans="1:6" ht="26.25" thickBot="1">
      <c r="A21" s="180" t="s">
        <v>139</v>
      </c>
      <c r="B21" s="180"/>
      <c r="C21" s="180"/>
      <c r="D21" s="180"/>
    </row>
    <row r="22" spans="1:6" ht="18">
      <c r="A22" s="48">
        <v>1</v>
      </c>
      <c r="B22" s="44" t="s">
        <v>5</v>
      </c>
      <c r="C22" s="54"/>
      <c r="D22" s="52"/>
    </row>
    <row r="23" spans="1:6" ht="18">
      <c r="A23" s="46">
        <v>2</v>
      </c>
      <c r="B23" s="41" t="s">
        <v>6</v>
      </c>
      <c r="C23" s="55"/>
      <c r="D23" s="50"/>
    </row>
    <row r="24" spans="1:6" ht="18">
      <c r="A24" s="46">
        <v>3</v>
      </c>
      <c r="B24" s="41" t="s">
        <v>7</v>
      </c>
      <c r="C24" s="55"/>
      <c r="D24" s="50"/>
    </row>
    <row r="25" spans="1:6" ht="18">
      <c r="A25" s="46">
        <v>4</v>
      </c>
      <c r="B25" s="41" t="s">
        <v>247</v>
      </c>
      <c r="C25" s="55"/>
      <c r="D25" s="50"/>
    </row>
    <row r="26" spans="1:6" ht="18">
      <c r="A26" s="46">
        <v>5</v>
      </c>
      <c r="B26" s="41" t="s">
        <v>248</v>
      </c>
      <c r="C26" s="55"/>
      <c r="D26" s="50"/>
    </row>
    <row r="27" spans="1:6" ht="18.75" thickBot="1">
      <c r="A27" s="47">
        <v>6</v>
      </c>
      <c r="B27" s="42" t="s">
        <v>20</v>
      </c>
      <c r="C27" s="56"/>
      <c r="D27" s="51"/>
    </row>
    <row r="28" spans="1:6" ht="18" customHeight="1" thickBot="1">
      <c r="A28" s="180" t="s">
        <v>140</v>
      </c>
      <c r="B28" s="180"/>
      <c r="C28" s="180"/>
      <c r="D28" s="180"/>
    </row>
    <row r="29" spans="1:6" ht="18">
      <c r="A29" s="48">
        <v>1</v>
      </c>
      <c r="B29" s="44" t="s">
        <v>66</v>
      </c>
      <c r="C29" s="61"/>
      <c r="D29" s="52"/>
    </row>
    <row r="30" spans="1:6" ht="18">
      <c r="A30" s="46">
        <v>2</v>
      </c>
      <c r="B30" s="41" t="s">
        <v>249</v>
      </c>
      <c r="C30" s="183"/>
      <c r="D30" s="184"/>
    </row>
    <row r="31" spans="1:6" ht="18">
      <c r="A31" s="46">
        <v>3</v>
      </c>
      <c r="B31" s="41" t="s">
        <v>250</v>
      </c>
      <c r="C31" s="183"/>
      <c r="D31" s="184"/>
    </row>
    <row r="32" spans="1:6" ht="18">
      <c r="A32" s="46">
        <v>4</v>
      </c>
      <c r="B32" s="41" t="s">
        <v>251</v>
      </c>
      <c r="C32" s="183"/>
      <c r="D32" s="184"/>
    </row>
    <row r="33" spans="1:6" ht="18">
      <c r="A33" s="46">
        <v>5</v>
      </c>
      <c r="B33" s="41" t="s">
        <v>252</v>
      </c>
      <c r="C33" s="183"/>
      <c r="D33" s="184"/>
    </row>
    <row r="34" spans="1:6" ht="18.75" thickBot="1">
      <c r="A34" s="47">
        <v>6</v>
      </c>
      <c r="B34" s="42" t="s">
        <v>253</v>
      </c>
      <c r="C34" s="185"/>
      <c r="D34" s="186"/>
    </row>
    <row r="35" spans="1:6" ht="18" customHeight="1" thickBot="1">
      <c r="A35" s="180" t="s">
        <v>138</v>
      </c>
      <c r="B35" s="180"/>
      <c r="C35" s="180"/>
      <c r="D35" s="180"/>
    </row>
    <row r="36" spans="1:6" ht="18.75" thickBot="1">
      <c r="A36" s="49">
        <v>1</v>
      </c>
      <c r="B36" s="43" t="s">
        <v>254</v>
      </c>
      <c r="C36" s="189"/>
      <c r="D36" s="190"/>
    </row>
    <row r="37" spans="1:6" ht="26.25" thickBot="1">
      <c r="A37" s="188" t="s">
        <v>141</v>
      </c>
      <c r="B37" s="188"/>
      <c r="C37" s="188"/>
      <c r="D37" s="188"/>
    </row>
    <row r="38" spans="1:6" ht="18.75" thickBot="1">
      <c r="A38" s="49">
        <v>1</v>
      </c>
      <c r="B38" s="43" t="s">
        <v>144</v>
      </c>
      <c r="C38" s="191"/>
      <c r="D38" s="192"/>
    </row>
    <row r="39" spans="1:6" ht="26.25" thickBot="1">
      <c r="A39" s="187" t="s">
        <v>142</v>
      </c>
      <c r="B39" s="187"/>
      <c r="C39" s="187"/>
      <c r="D39" s="187"/>
    </row>
    <row r="40" spans="1:6" ht="18.75" thickBot="1">
      <c r="A40" s="49">
        <v>1</v>
      </c>
      <c r="B40" s="43" t="s">
        <v>143</v>
      </c>
      <c r="C40" s="181"/>
      <c r="D40" s="182"/>
    </row>
    <row r="41" spans="1:6" ht="18">
      <c r="A41" s="14"/>
    </row>
    <row r="42" spans="1:6" ht="26.25" thickBot="1">
      <c r="A42" s="180" t="s">
        <v>136</v>
      </c>
      <c r="B42" s="180"/>
      <c r="C42" s="180"/>
      <c r="D42" s="180"/>
      <c r="E42" s="180"/>
      <c r="F42" s="180"/>
    </row>
    <row r="43" spans="1:6" ht="17.25">
      <c r="A43" s="62" t="s">
        <v>0</v>
      </c>
      <c r="B43" s="77" t="s">
        <v>1</v>
      </c>
      <c r="C43" s="63" t="s">
        <v>107</v>
      </c>
      <c r="D43" s="63" t="s">
        <v>108</v>
      </c>
      <c r="E43" s="63" t="s">
        <v>105</v>
      </c>
      <c r="F43" s="64" t="s">
        <v>104</v>
      </c>
    </row>
    <row r="44" spans="1:6" ht="18">
      <c r="A44" s="65">
        <v>1</v>
      </c>
      <c r="B44" s="41" t="s">
        <v>101</v>
      </c>
      <c r="C44" s="66"/>
      <c r="D44" s="66"/>
      <c r="E44" s="67" t="s">
        <v>106</v>
      </c>
      <c r="F44" s="68" t="s">
        <v>106</v>
      </c>
    </row>
    <row r="45" spans="1:6" ht="18">
      <c r="A45" s="65">
        <v>2</v>
      </c>
      <c r="B45" s="41" t="s">
        <v>102</v>
      </c>
      <c r="C45" s="67"/>
      <c r="D45" s="67"/>
      <c r="E45" s="66"/>
      <c r="F45" s="69"/>
    </row>
    <row r="46" spans="1:6" ht="18.75" thickBot="1">
      <c r="A46" s="76">
        <v>3</v>
      </c>
      <c r="B46" s="42" t="s">
        <v>103</v>
      </c>
      <c r="C46" s="70" t="s">
        <v>106</v>
      </c>
      <c r="D46" s="70" t="s">
        <v>106</v>
      </c>
      <c r="E46" s="71"/>
      <c r="F46" s="72"/>
    </row>
    <row r="47" spans="1:6" ht="18.75" thickBot="1">
      <c r="A47" s="73"/>
      <c r="B47" s="45"/>
      <c r="C47" s="74"/>
      <c r="D47" s="74"/>
      <c r="E47" s="75"/>
      <c r="F47" s="75"/>
    </row>
    <row r="48" spans="1:6" ht="18.75" thickBot="1">
      <c r="A48" s="87" t="s">
        <v>0</v>
      </c>
      <c r="B48" s="88" t="s">
        <v>1</v>
      </c>
      <c r="C48" s="89" t="s">
        <v>145</v>
      </c>
      <c r="D48" s="74"/>
      <c r="E48" s="75"/>
      <c r="F48" s="75"/>
    </row>
    <row r="49" spans="1:6" ht="17.25">
      <c r="A49" s="78">
        <v>4</v>
      </c>
      <c r="B49" s="83" t="s">
        <v>114</v>
      </c>
      <c r="C49" s="86"/>
      <c r="D49" s="12"/>
      <c r="E49" s="11"/>
      <c r="F49" s="11"/>
    </row>
    <row r="50" spans="1:6" ht="17.25">
      <c r="A50" s="79">
        <v>5</v>
      </c>
      <c r="B50" s="84" t="s">
        <v>115</v>
      </c>
      <c r="C50" s="81"/>
      <c r="D50" s="12"/>
      <c r="E50" s="11"/>
      <c r="F50" s="11"/>
    </row>
    <row r="51" spans="1:6" ht="17.25">
      <c r="A51" s="79">
        <v>6</v>
      </c>
      <c r="B51" s="84" t="s">
        <v>111</v>
      </c>
      <c r="C51" s="81"/>
      <c r="D51" s="12"/>
      <c r="E51" s="11"/>
      <c r="F51" s="11"/>
    </row>
    <row r="52" spans="1:6" ht="17.25">
      <c r="A52" s="79">
        <v>7</v>
      </c>
      <c r="B52" s="84" t="s">
        <v>146</v>
      </c>
      <c r="C52" s="81"/>
      <c r="D52" s="12"/>
      <c r="E52" s="11"/>
      <c r="F52" s="11"/>
    </row>
    <row r="53" spans="1:6" ht="17.25">
      <c r="A53" s="79">
        <v>8</v>
      </c>
      <c r="B53" s="84" t="s">
        <v>112</v>
      </c>
      <c r="C53" s="81"/>
      <c r="D53" s="12"/>
      <c r="E53" s="11"/>
      <c r="F53" s="11"/>
    </row>
    <row r="54" spans="1:6" ht="17.25">
      <c r="A54" s="79">
        <v>9</v>
      </c>
      <c r="B54" s="84" t="s">
        <v>113</v>
      </c>
      <c r="C54" s="81"/>
      <c r="D54" s="12"/>
      <c r="E54" s="11"/>
      <c r="F54" s="11"/>
    </row>
    <row r="55" spans="1:6" ht="17.25">
      <c r="A55" s="79">
        <v>10</v>
      </c>
      <c r="B55" s="84" t="s">
        <v>116</v>
      </c>
      <c r="C55" s="81"/>
      <c r="D55" s="12"/>
      <c r="E55" s="11"/>
      <c r="F55" s="11"/>
    </row>
    <row r="56" spans="1:6" ht="17.25">
      <c r="A56" s="79">
        <v>11</v>
      </c>
      <c r="B56" s="84" t="s">
        <v>117</v>
      </c>
      <c r="C56" s="81"/>
      <c r="D56" s="12"/>
      <c r="E56" s="11"/>
      <c r="F56" s="11"/>
    </row>
    <row r="57" spans="1:6" ht="18" thickBot="1">
      <c r="A57" s="80">
        <v>12</v>
      </c>
      <c r="B57" s="85" t="s">
        <v>109</v>
      </c>
      <c r="C57" s="82"/>
      <c r="D57" s="13"/>
      <c r="E57" s="13"/>
      <c r="F57" s="13"/>
    </row>
    <row r="58" spans="1:6">
      <c r="C58" s="13"/>
      <c r="D58" s="13"/>
      <c r="E58" s="13"/>
      <c r="F58" s="13"/>
    </row>
    <row r="59" spans="1:6">
      <c r="C59" s="5"/>
      <c r="D59" s="5"/>
      <c r="E59" s="5"/>
      <c r="F59" s="5"/>
    </row>
  </sheetData>
  <mergeCells count="21">
    <mergeCell ref="C30:D30"/>
    <mergeCell ref="C17:D17"/>
    <mergeCell ref="C18:D18"/>
    <mergeCell ref="C19:D19"/>
    <mergeCell ref="C20:D20"/>
    <mergeCell ref="A2:F2"/>
    <mergeCell ref="A1:F1"/>
    <mergeCell ref="A42:F42"/>
    <mergeCell ref="C40:D40"/>
    <mergeCell ref="C31:D31"/>
    <mergeCell ref="C32:D32"/>
    <mergeCell ref="C33:D33"/>
    <mergeCell ref="C34:D34"/>
    <mergeCell ref="A39:D39"/>
    <mergeCell ref="A37:D37"/>
    <mergeCell ref="C36:D36"/>
    <mergeCell ref="C38:D38"/>
    <mergeCell ref="A4:D4"/>
    <mergeCell ref="A35:D35"/>
    <mergeCell ref="A28:D28"/>
    <mergeCell ref="A21:D21"/>
  </mergeCells>
  <pageMargins left="0.70866141732283472" right="0.70866141732283472" top="0.74803149606299213" bottom="0.74803149606299213" header="0.31496062992125984" footer="0.31496062992125984"/>
  <pageSetup paperSize="9" scale="98" fitToHeight="0" orientation="landscape" r:id="rId1"/>
  <rowBreaks count="2" manualBreakCount="2">
    <brk id="20" max="5" man="1"/>
    <brk id="41" max="5" man="1"/>
  </rowBreaks>
</worksheet>
</file>

<file path=xl/worksheets/sheet5.xml><?xml version="1.0" encoding="utf-8"?>
<worksheet xmlns="http://schemas.openxmlformats.org/spreadsheetml/2006/main" xmlns:r="http://schemas.openxmlformats.org/officeDocument/2006/relationships">
  <sheetPr>
    <tabColor theme="8" tint="-0.249977111117893"/>
    <pageSetUpPr fitToPage="1"/>
  </sheetPr>
  <dimension ref="A1:AP281"/>
  <sheetViews>
    <sheetView rightToLeft="1" tabSelected="1" zoomScaleNormal="100" workbookViewId="0">
      <pane ySplit="6" topLeftCell="A7" activePane="bottomLeft" state="frozen"/>
      <selection pane="bottomLeft" sqref="A1:XFD1048576"/>
    </sheetView>
  </sheetViews>
  <sheetFormatPr defaultRowHeight="15"/>
  <cols>
    <col min="1" max="1" width="5.375" customWidth="1"/>
    <col min="2" max="2" width="15.5" bestFit="1" customWidth="1"/>
    <col min="3" max="3" width="14.25" customWidth="1"/>
    <col min="4" max="4" width="16.25" customWidth="1"/>
    <col min="5" max="6" width="10.625" customWidth="1"/>
    <col min="7" max="7" width="11.125" bestFit="1" customWidth="1"/>
    <col min="8" max="8" width="10.5" customWidth="1"/>
    <col min="9" max="9" width="13.5" customWidth="1"/>
    <col min="10" max="12" width="11.5" customWidth="1"/>
    <col min="13" max="14" width="10.5" customWidth="1"/>
    <col min="15" max="15" width="12.25" customWidth="1"/>
    <col min="16" max="16" width="12.625" customWidth="1"/>
    <col min="17" max="17" width="11.625" customWidth="1"/>
    <col min="18" max="18" width="18.5" bestFit="1" customWidth="1"/>
    <col min="19" max="19" width="14.625" bestFit="1" customWidth="1"/>
    <col min="20" max="20" width="15.625" bestFit="1" customWidth="1"/>
    <col min="21" max="21" width="14.5" bestFit="1" customWidth="1"/>
    <col min="24" max="24" width="21.75" customWidth="1"/>
  </cols>
  <sheetData>
    <row r="1" spans="1:42" ht="32.450000000000003" customHeight="1">
      <c r="A1" s="197" t="s">
        <v>295</v>
      </c>
      <c r="B1" s="198"/>
      <c r="C1" s="198"/>
      <c r="D1" s="198"/>
      <c r="E1" s="198"/>
      <c r="F1" s="198"/>
      <c r="G1" s="198"/>
      <c r="H1" s="198"/>
      <c r="I1" s="198"/>
      <c r="J1" s="198"/>
      <c r="K1" s="198"/>
      <c r="L1" s="198"/>
      <c r="M1" s="198"/>
      <c r="N1" s="198"/>
      <c r="O1" s="198"/>
      <c r="P1" s="198"/>
      <c r="Q1" s="198"/>
      <c r="R1" s="198"/>
      <c r="S1" s="198"/>
      <c r="T1" s="198"/>
      <c r="U1" s="198"/>
      <c r="V1" s="198"/>
      <c r="W1" s="198"/>
      <c r="X1" s="198"/>
    </row>
    <row r="2" spans="1:42" ht="32.25">
      <c r="A2" s="151" t="s">
        <v>294</v>
      </c>
      <c r="B2" s="151"/>
      <c r="C2" s="151"/>
      <c r="D2" s="151"/>
      <c r="E2" s="151"/>
      <c r="F2" s="151"/>
      <c r="G2" s="151"/>
      <c r="H2" s="151"/>
      <c r="I2" s="151"/>
      <c r="J2" s="151"/>
      <c r="K2" s="151"/>
      <c r="L2" s="151"/>
      <c r="M2" s="151"/>
      <c r="N2" s="151"/>
      <c r="O2" s="151"/>
      <c r="P2" s="151"/>
      <c r="Q2" s="151"/>
      <c r="R2" s="151"/>
      <c r="S2" s="151"/>
      <c r="T2" s="151"/>
      <c r="U2" s="151"/>
      <c r="V2" s="151"/>
      <c r="W2" s="151"/>
      <c r="X2" s="151"/>
    </row>
    <row r="3" spans="1:42" ht="15.75" thickBot="1">
      <c r="A3" s="224" t="s">
        <v>29</v>
      </c>
      <c r="B3" s="224"/>
      <c r="C3" s="224"/>
      <c r="D3" s="224"/>
      <c r="E3" s="224"/>
      <c r="F3" s="224"/>
      <c r="G3" s="224"/>
      <c r="H3" s="4"/>
      <c r="I3" s="4"/>
      <c r="J3" s="4"/>
      <c r="K3" s="6" t="s">
        <v>38</v>
      </c>
      <c r="L3" s="4"/>
      <c r="M3" s="4"/>
      <c r="N3" s="4"/>
      <c r="O3" s="4" t="s">
        <v>32</v>
      </c>
      <c r="P3" s="4"/>
      <c r="Q3" s="4" t="s">
        <v>33</v>
      </c>
      <c r="R3" s="4"/>
      <c r="S3" s="4"/>
      <c r="T3" s="4"/>
      <c r="U3" s="4"/>
      <c r="V3" s="4"/>
      <c r="W3" s="4"/>
    </row>
    <row r="4" spans="1:42" ht="18" customHeight="1">
      <c r="A4" s="226" t="s">
        <v>0</v>
      </c>
      <c r="B4" s="218" t="s">
        <v>22</v>
      </c>
      <c r="C4" s="218" t="s">
        <v>34</v>
      </c>
      <c r="D4" s="216" t="s">
        <v>40</v>
      </c>
      <c r="E4" s="218" t="s">
        <v>23</v>
      </c>
      <c r="F4" s="212" t="s">
        <v>78</v>
      </c>
      <c r="G4" s="228" t="s">
        <v>24</v>
      </c>
      <c r="H4" s="216" t="s">
        <v>30</v>
      </c>
      <c r="I4" s="220" t="s">
        <v>73</v>
      </c>
      <c r="J4" s="222" t="s">
        <v>82</v>
      </c>
      <c r="K4" s="216" t="s">
        <v>35</v>
      </c>
      <c r="L4" s="216" t="s">
        <v>39</v>
      </c>
      <c r="M4" s="218" t="s">
        <v>36</v>
      </c>
      <c r="N4" s="218" t="s">
        <v>37</v>
      </c>
      <c r="O4" s="218" t="s">
        <v>25</v>
      </c>
      <c r="P4" s="218" t="s">
        <v>26</v>
      </c>
      <c r="Q4" s="216" t="s">
        <v>31</v>
      </c>
      <c r="R4" s="216" t="s">
        <v>90</v>
      </c>
      <c r="S4" s="218" t="s">
        <v>91</v>
      </c>
      <c r="T4" s="225" t="s">
        <v>51</v>
      </c>
      <c r="U4" s="225"/>
      <c r="V4" s="216" t="s">
        <v>100</v>
      </c>
      <c r="W4" s="216"/>
      <c r="X4" s="214" t="s">
        <v>97</v>
      </c>
      <c r="Y4" s="5"/>
      <c r="Z4" s="5"/>
      <c r="AA4" s="5"/>
      <c r="AB4" s="5"/>
      <c r="AC4" s="5"/>
      <c r="AD4" s="5"/>
      <c r="AE4" s="5"/>
      <c r="AF4" s="5"/>
      <c r="AG4" s="5"/>
      <c r="AH4" s="5"/>
      <c r="AI4" s="5"/>
      <c r="AJ4" s="5"/>
      <c r="AK4" s="5"/>
      <c r="AL4" s="5"/>
      <c r="AM4" s="5"/>
      <c r="AN4" s="5"/>
      <c r="AO4" s="5"/>
      <c r="AP4" s="5"/>
    </row>
    <row r="5" spans="1:42" ht="23.45" customHeight="1" thickBot="1">
      <c r="A5" s="227"/>
      <c r="B5" s="219"/>
      <c r="C5" s="219"/>
      <c r="D5" s="217"/>
      <c r="E5" s="219"/>
      <c r="F5" s="213"/>
      <c r="G5" s="229"/>
      <c r="H5" s="217"/>
      <c r="I5" s="221"/>
      <c r="J5" s="223"/>
      <c r="K5" s="217"/>
      <c r="L5" s="217"/>
      <c r="M5" s="219"/>
      <c r="N5" s="219"/>
      <c r="O5" s="219"/>
      <c r="P5" s="219"/>
      <c r="Q5" s="217"/>
      <c r="R5" s="217"/>
      <c r="S5" s="219"/>
      <c r="T5" s="15" t="s">
        <v>95</v>
      </c>
      <c r="U5" s="106" t="s">
        <v>50</v>
      </c>
      <c r="V5" s="16" t="s">
        <v>27</v>
      </c>
      <c r="W5" s="16" t="s">
        <v>28</v>
      </c>
      <c r="X5" s="215"/>
      <c r="Y5" s="5"/>
      <c r="Z5" s="5"/>
      <c r="AA5" s="5"/>
      <c r="AB5" s="5"/>
      <c r="AC5" s="5"/>
      <c r="AD5" s="5"/>
      <c r="AE5" s="5"/>
      <c r="AF5" s="5"/>
      <c r="AG5" s="5"/>
      <c r="AH5" s="5"/>
      <c r="AI5" s="5"/>
      <c r="AJ5" s="5"/>
      <c r="AK5" s="5"/>
      <c r="AL5" s="5"/>
      <c r="AM5" s="5"/>
      <c r="AN5" s="5"/>
      <c r="AO5" s="5"/>
      <c r="AP5" s="5"/>
    </row>
    <row r="6" spans="1:42" ht="23.45" customHeight="1" thickBot="1">
      <c r="A6" s="201" t="s">
        <v>110</v>
      </c>
      <c r="B6" s="202"/>
      <c r="C6" s="202"/>
      <c r="D6" s="203"/>
      <c r="E6" s="17"/>
      <c r="F6" s="18"/>
      <c r="G6" s="19"/>
      <c r="H6" s="20"/>
      <c r="I6" s="19"/>
      <c r="J6" s="21"/>
      <c r="K6" s="20"/>
      <c r="L6" s="20"/>
      <c r="M6" s="17"/>
      <c r="N6" s="17"/>
      <c r="O6" s="17"/>
      <c r="P6" s="17"/>
      <c r="Q6" s="20"/>
      <c r="R6" s="20"/>
      <c r="S6" s="17"/>
      <c r="T6" s="22"/>
      <c r="U6" s="17"/>
      <c r="V6" s="23"/>
      <c r="W6" s="23"/>
      <c r="X6" s="24"/>
      <c r="Y6" s="5"/>
      <c r="Z6" s="5"/>
      <c r="AA6" s="5"/>
      <c r="AB6" s="5"/>
      <c r="AC6" s="5"/>
      <c r="AD6" s="5"/>
      <c r="AE6" s="5"/>
      <c r="AF6" s="5"/>
      <c r="AG6" s="5"/>
      <c r="AH6" s="5"/>
      <c r="AI6" s="5"/>
      <c r="AJ6" s="5"/>
      <c r="AK6" s="5"/>
      <c r="AL6" s="5"/>
      <c r="AM6" s="5"/>
      <c r="AN6" s="5"/>
      <c r="AO6" s="5"/>
      <c r="AP6" s="5"/>
    </row>
    <row r="7" spans="1:42">
      <c r="A7" s="108">
        <v>1</v>
      </c>
      <c r="B7" s="109"/>
      <c r="C7" s="110" t="s">
        <v>43</v>
      </c>
      <c r="D7" s="110" t="s">
        <v>41</v>
      </c>
      <c r="E7" s="111"/>
      <c r="F7" s="111"/>
      <c r="G7" s="111"/>
      <c r="H7" s="111"/>
      <c r="I7" s="111"/>
      <c r="J7" s="111"/>
      <c r="K7" s="111"/>
      <c r="L7" s="111"/>
      <c r="M7" s="111"/>
      <c r="N7" s="111"/>
      <c r="O7" s="111"/>
      <c r="P7" s="111"/>
      <c r="Q7" s="111"/>
      <c r="R7" s="111"/>
      <c r="S7" s="111"/>
      <c r="T7" s="109"/>
      <c r="U7" s="109"/>
      <c r="V7" s="109"/>
      <c r="W7" s="109"/>
      <c r="X7" s="112"/>
      <c r="Y7" s="5"/>
      <c r="Z7" s="5"/>
      <c r="AA7" s="5"/>
      <c r="AB7" s="5"/>
      <c r="AC7" s="5"/>
      <c r="AD7" s="5"/>
      <c r="AE7" s="5"/>
      <c r="AF7" s="5"/>
      <c r="AG7" s="5"/>
      <c r="AH7" s="5"/>
      <c r="AI7" s="5"/>
      <c r="AJ7" s="5"/>
      <c r="AK7" s="5"/>
      <c r="AL7" s="5"/>
      <c r="AM7" s="5"/>
      <c r="AN7" s="5"/>
      <c r="AO7" s="5"/>
      <c r="AP7" s="5"/>
    </row>
    <row r="8" spans="1:42">
      <c r="A8" s="113">
        <v>2</v>
      </c>
      <c r="B8" s="7"/>
      <c r="C8" s="8" t="s">
        <v>44</v>
      </c>
      <c r="D8" s="8" t="s">
        <v>75</v>
      </c>
      <c r="E8" s="7"/>
      <c r="F8" s="7"/>
      <c r="G8" s="7"/>
      <c r="H8" s="7"/>
      <c r="I8" s="7"/>
      <c r="J8" s="7"/>
      <c r="K8" s="7"/>
      <c r="L8" s="7"/>
      <c r="M8" s="7"/>
      <c r="N8" s="7"/>
      <c r="O8" s="7"/>
      <c r="P8" s="7"/>
      <c r="Q8" s="7"/>
      <c r="R8" s="7"/>
      <c r="S8" s="7"/>
      <c r="T8" s="7"/>
      <c r="U8" s="7"/>
      <c r="V8" s="7"/>
      <c r="W8" s="7"/>
      <c r="X8" s="114"/>
      <c r="Y8" s="5"/>
      <c r="Z8" s="5"/>
      <c r="AA8" s="5"/>
      <c r="AB8" s="5"/>
      <c r="AC8" s="5"/>
      <c r="AD8" s="5"/>
      <c r="AE8" s="5"/>
      <c r="AF8" s="5"/>
      <c r="AG8" s="5"/>
      <c r="AH8" s="5"/>
      <c r="AI8" s="5"/>
      <c r="AJ8" s="5"/>
      <c r="AK8" s="5"/>
      <c r="AL8" s="5"/>
      <c r="AM8" s="5"/>
      <c r="AN8" s="5"/>
      <c r="AO8" s="5"/>
      <c r="AP8" s="5"/>
    </row>
    <row r="9" spans="1:42">
      <c r="A9" s="113"/>
      <c r="B9" s="7"/>
      <c r="C9" s="8" t="s">
        <v>45</v>
      </c>
      <c r="D9" s="8" t="s">
        <v>42</v>
      </c>
      <c r="E9" s="7"/>
      <c r="F9" s="7"/>
      <c r="G9" s="7"/>
      <c r="H9" s="7"/>
      <c r="I9" s="7"/>
      <c r="J9" s="7"/>
      <c r="K9" s="7"/>
      <c r="L9" s="7"/>
      <c r="M9" s="7"/>
      <c r="N9" s="7"/>
      <c r="O9" s="7"/>
      <c r="P9" s="7"/>
      <c r="Q9" s="7"/>
      <c r="R9" s="7"/>
      <c r="S9" s="7"/>
      <c r="T9" s="7"/>
      <c r="U9" s="7"/>
      <c r="V9" s="7"/>
      <c r="W9" s="7"/>
      <c r="X9" s="114"/>
      <c r="Y9" s="5"/>
      <c r="Z9" s="5"/>
      <c r="AA9" s="5"/>
      <c r="AB9" s="5"/>
      <c r="AC9" s="5"/>
      <c r="AD9" s="5"/>
      <c r="AE9" s="5"/>
      <c r="AF9" s="5"/>
      <c r="AG9" s="5"/>
      <c r="AH9" s="5"/>
      <c r="AI9" s="5"/>
      <c r="AJ9" s="5"/>
      <c r="AK9" s="5"/>
      <c r="AL9" s="5"/>
      <c r="AM9" s="5"/>
      <c r="AN9" s="5"/>
      <c r="AO9" s="5"/>
      <c r="AP9" s="5"/>
    </row>
    <row r="10" spans="1:42">
      <c r="A10" s="113"/>
      <c r="B10" s="7"/>
      <c r="C10" s="8" t="s">
        <v>46</v>
      </c>
      <c r="D10" s="7"/>
      <c r="E10" s="7"/>
      <c r="F10" s="7"/>
      <c r="G10" s="7"/>
      <c r="H10" s="7"/>
      <c r="I10" s="7"/>
      <c r="J10" s="7"/>
      <c r="K10" s="7"/>
      <c r="L10" s="7"/>
      <c r="M10" s="7"/>
      <c r="N10" s="7"/>
      <c r="O10" s="7"/>
      <c r="P10" s="7"/>
      <c r="Q10" s="7"/>
      <c r="R10" s="7"/>
      <c r="S10" s="7"/>
      <c r="T10" s="7"/>
      <c r="U10" s="7"/>
      <c r="V10" s="7"/>
      <c r="W10" s="7"/>
      <c r="X10" s="114"/>
      <c r="Y10" s="5"/>
      <c r="Z10" s="5"/>
      <c r="AA10" s="5"/>
      <c r="AB10" s="5"/>
      <c r="AC10" s="5"/>
      <c r="AD10" s="5"/>
      <c r="AE10" s="5"/>
      <c r="AF10" s="5"/>
      <c r="AG10" s="5"/>
      <c r="AH10" s="5"/>
      <c r="AI10" s="5"/>
      <c r="AJ10" s="5"/>
      <c r="AK10" s="5"/>
      <c r="AL10" s="5"/>
      <c r="AM10" s="5"/>
      <c r="AN10" s="5"/>
      <c r="AO10" s="5"/>
      <c r="AP10" s="5"/>
    </row>
    <row r="11" spans="1:42">
      <c r="A11" s="113"/>
      <c r="B11" s="7"/>
      <c r="C11" s="8" t="s">
        <v>47</v>
      </c>
      <c r="D11" s="7"/>
      <c r="E11" s="7"/>
      <c r="F11" s="7"/>
      <c r="G11" s="7"/>
      <c r="H11" s="7"/>
      <c r="I11" s="7"/>
      <c r="J11" s="7"/>
      <c r="K11" s="7"/>
      <c r="L11" s="7"/>
      <c r="M11" s="7"/>
      <c r="N11" s="7"/>
      <c r="O11" s="7"/>
      <c r="P11" s="7"/>
      <c r="Q11" s="7"/>
      <c r="R11" s="7"/>
      <c r="S11" s="7"/>
      <c r="T11" s="7"/>
      <c r="U11" s="7"/>
      <c r="V11" s="7"/>
      <c r="W11" s="7"/>
      <c r="X11" s="114"/>
      <c r="Y11" s="5"/>
      <c r="Z11" s="5"/>
      <c r="AA11" s="5"/>
      <c r="AB11" s="5"/>
      <c r="AC11" s="5"/>
      <c r="AD11" s="5"/>
      <c r="AE11" s="5"/>
      <c r="AF11" s="5"/>
      <c r="AG11" s="5"/>
      <c r="AH11" s="5"/>
      <c r="AI11" s="5"/>
      <c r="AJ11" s="5"/>
      <c r="AK11" s="5"/>
      <c r="AL11" s="5"/>
      <c r="AM11" s="5"/>
      <c r="AN11" s="5"/>
      <c r="AO11" s="5"/>
      <c r="AP11" s="5"/>
    </row>
    <row r="12" spans="1:42">
      <c r="A12" s="115"/>
      <c r="B12" s="7"/>
      <c r="C12" s="8" t="s">
        <v>48</v>
      </c>
      <c r="D12" s="7"/>
      <c r="E12" s="7"/>
      <c r="F12" s="7"/>
      <c r="G12" s="7"/>
      <c r="H12" s="7"/>
      <c r="I12" s="7"/>
      <c r="J12" s="7"/>
      <c r="K12" s="7"/>
      <c r="L12" s="7"/>
      <c r="M12" s="7"/>
      <c r="N12" s="7"/>
      <c r="O12" s="7"/>
      <c r="P12" s="7"/>
      <c r="Q12" s="7"/>
      <c r="R12" s="7"/>
      <c r="S12" s="7"/>
      <c r="T12" s="7"/>
      <c r="U12" s="7"/>
      <c r="V12" s="7"/>
      <c r="W12" s="7"/>
      <c r="X12" s="114"/>
      <c r="Y12" s="5"/>
      <c r="Z12" s="5"/>
      <c r="AA12" s="5"/>
      <c r="AB12" s="5"/>
      <c r="AC12" s="5"/>
      <c r="AD12" s="5"/>
      <c r="AE12" s="5"/>
      <c r="AF12" s="5"/>
      <c r="AG12" s="5"/>
      <c r="AH12" s="5"/>
      <c r="AI12" s="5"/>
      <c r="AJ12" s="5"/>
      <c r="AK12" s="5"/>
      <c r="AL12" s="5"/>
      <c r="AM12" s="5"/>
      <c r="AN12" s="5"/>
      <c r="AO12" s="5"/>
      <c r="AP12" s="5"/>
    </row>
    <row r="13" spans="1:42">
      <c r="A13" s="115"/>
      <c r="B13" s="7"/>
      <c r="C13" s="8" t="s">
        <v>49</v>
      </c>
      <c r="D13" s="7"/>
      <c r="E13" s="7"/>
      <c r="F13" s="7"/>
      <c r="G13" s="7"/>
      <c r="H13" s="7"/>
      <c r="I13" s="7"/>
      <c r="J13" s="7"/>
      <c r="K13" s="7"/>
      <c r="L13" s="7"/>
      <c r="M13" s="7"/>
      <c r="N13" s="7"/>
      <c r="O13" s="7"/>
      <c r="P13" s="7"/>
      <c r="Q13" s="7"/>
      <c r="R13" s="7"/>
      <c r="S13" s="7"/>
      <c r="T13" s="7"/>
      <c r="U13" s="7"/>
      <c r="V13" s="7"/>
      <c r="W13" s="7"/>
      <c r="X13" s="114"/>
      <c r="Y13" s="5"/>
      <c r="Z13" s="5"/>
      <c r="AA13" s="5"/>
      <c r="AB13" s="5"/>
      <c r="AC13" s="5"/>
      <c r="AD13" s="5"/>
      <c r="AE13" s="5"/>
      <c r="AF13" s="5"/>
      <c r="AG13" s="5"/>
      <c r="AH13" s="5"/>
      <c r="AI13" s="5"/>
      <c r="AJ13" s="5"/>
      <c r="AK13" s="5"/>
      <c r="AL13" s="5"/>
      <c r="AM13" s="5"/>
      <c r="AN13" s="5"/>
      <c r="AO13" s="5"/>
      <c r="AP13" s="5"/>
    </row>
    <row r="14" spans="1:42">
      <c r="A14" s="115"/>
      <c r="B14" s="7"/>
      <c r="C14" s="7"/>
      <c r="D14" s="7"/>
      <c r="E14" s="7"/>
      <c r="F14" s="7"/>
      <c r="G14" s="7"/>
      <c r="H14" s="7"/>
      <c r="I14" s="7"/>
      <c r="J14" s="7"/>
      <c r="K14" s="7"/>
      <c r="L14" s="7"/>
      <c r="M14" s="7"/>
      <c r="N14" s="7"/>
      <c r="O14" s="7"/>
      <c r="P14" s="7"/>
      <c r="Q14" s="7"/>
      <c r="R14" s="7"/>
      <c r="S14" s="7"/>
      <c r="T14" s="7"/>
      <c r="U14" s="7"/>
      <c r="V14" s="7"/>
      <c r="W14" s="7"/>
      <c r="X14" s="114"/>
      <c r="Y14" s="5"/>
      <c r="Z14" s="5"/>
      <c r="AA14" s="5"/>
      <c r="AB14" s="5"/>
      <c r="AC14" s="5"/>
      <c r="AD14" s="5"/>
      <c r="AE14" s="5"/>
      <c r="AF14" s="5"/>
      <c r="AG14" s="5"/>
      <c r="AH14" s="5"/>
      <c r="AI14" s="5"/>
      <c r="AJ14" s="5"/>
      <c r="AK14" s="5"/>
      <c r="AL14" s="5"/>
      <c r="AM14" s="5"/>
      <c r="AN14" s="5"/>
      <c r="AO14" s="5"/>
      <c r="AP14" s="5"/>
    </row>
    <row r="15" spans="1:42">
      <c r="A15" s="115"/>
      <c r="B15" s="7"/>
      <c r="C15" s="7"/>
      <c r="D15" s="7"/>
      <c r="E15" s="7"/>
      <c r="F15" s="7"/>
      <c r="G15" s="7"/>
      <c r="H15" s="7"/>
      <c r="I15" s="7"/>
      <c r="J15" s="7"/>
      <c r="K15" s="7"/>
      <c r="L15" s="7"/>
      <c r="M15" s="7"/>
      <c r="N15" s="7"/>
      <c r="O15" s="7"/>
      <c r="P15" s="7"/>
      <c r="Q15" s="7"/>
      <c r="R15" s="7"/>
      <c r="S15" s="7"/>
      <c r="T15" s="7"/>
      <c r="U15" s="7"/>
      <c r="V15" s="7"/>
      <c r="W15" s="7"/>
      <c r="X15" s="114"/>
      <c r="Y15" s="5"/>
      <c r="Z15" s="5"/>
      <c r="AA15" s="5"/>
      <c r="AB15" s="5"/>
      <c r="AC15" s="5"/>
      <c r="AD15" s="5"/>
      <c r="AE15" s="5"/>
      <c r="AF15" s="5"/>
      <c r="AG15" s="5"/>
      <c r="AH15" s="5"/>
      <c r="AI15" s="5"/>
      <c r="AJ15" s="5"/>
      <c r="AK15" s="5"/>
      <c r="AL15" s="5"/>
      <c r="AM15" s="5"/>
      <c r="AN15" s="5"/>
      <c r="AO15" s="5"/>
      <c r="AP15" s="5"/>
    </row>
    <row r="16" spans="1:42" ht="15.75" thickBot="1">
      <c r="A16" s="116"/>
      <c r="B16" s="117"/>
      <c r="C16" s="118"/>
      <c r="D16" s="118"/>
      <c r="E16" s="118"/>
      <c r="F16" s="118"/>
      <c r="G16" s="118"/>
      <c r="H16" s="118"/>
      <c r="I16" s="118"/>
      <c r="J16" s="118"/>
      <c r="K16" s="118"/>
      <c r="L16" s="118"/>
      <c r="M16" s="118"/>
      <c r="N16" s="118"/>
      <c r="O16" s="118"/>
      <c r="P16" s="118"/>
      <c r="Q16" s="118"/>
      <c r="R16" s="118"/>
      <c r="S16" s="118"/>
      <c r="T16" s="118"/>
      <c r="U16" s="118"/>
      <c r="V16" s="118"/>
      <c r="W16" s="118"/>
      <c r="X16" s="119"/>
      <c r="Y16" s="5"/>
      <c r="Z16" s="5"/>
      <c r="AA16" s="5"/>
      <c r="AB16" s="5"/>
      <c r="AC16" s="5"/>
      <c r="AD16" s="5"/>
      <c r="AE16" s="5"/>
      <c r="AF16" s="5"/>
      <c r="AG16" s="5"/>
      <c r="AH16" s="5"/>
      <c r="AI16" s="5"/>
      <c r="AJ16" s="5"/>
      <c r="AK16" s="5"/>
      <c r="AL16" s="5"/>
      <c r="AM16" s="5"/>
      <c r="AN16" s="5"/>
      <c r="AO16" s="5"/>
      <c r="AP16" s="5"/>
    </row>
    <row r="17" spans="2:42" ht="15.75" thickBot="1">
      <c r="X17" s="5"/>
      <c r="Y17" s="5"/>
      <c r="Z17" s="5"/>
      <c r="AA17" s="5"/>
      <c r="AB17" s="5"/>
      <c r="AC17" s="5"/>
      <c r="AD17" s="5"/>
      <c r="AE17" s="5"/>
      <c r="AF17" s="5"/>
      <c r="AG17" s="5"/>
      <c r="AH17" s="5"/>
      <c r="AI17" s="5"/>
      <c r="AJ17" s="5"/>
      <c r="AK17" s="5"/>
      <c r="AL17" s="5"/>
      <c r="AM17" s="5"/>
      <c r="AN17" s="5"/>
      <c r="AO17" s="5"/>
      <c r="AP17" s="5"/>
    </row>
    <row r="18" spans="2:42" ht="29.25" thickBot="1">
      <c r="B18" s="90" t="s">
        <v>0</v>
      </c>
      <c r="C18" s="210" t="s">
        <v>255</v>
      </c>
      <c r="D18" s="210"/>
      <c r="E18" s="210"/>
      <c r="F18" s="210"/>
      <c r="G18" s="210"/>
      <c r="H18" s="210"/>
      <c r="I18" s="210"/>
      <c r="J18" s="210"/>
      <c r="K18" s="210"/>
      <c r="L18" s="210"/>
      <c r="M18" s="210"/>
      <c r="N18" s="210"/>
      <c r="O18" s="211"/>
      <c r="X18" s="5"/>
      <c r="Y18" s="5"/>
      <c r="Z18" s="5"/>
      <c r="AA18" s="5"/>
      <c r="AB18" s="5"/>
      <c r="AC18" s="5"/>
      <c r="AD18" s="5"/>
      <c r="AE18" s="5"/>
      <c r="AF18" s="5"/>
      <c r="AG18" s="5"/>
      <c r="AH18" s="5"/>
      <c r="AI18" s="5"/>
      <c r="AJ18" s="5"/>
      <c r="AK18" s="5"/>
      <c r="AL18" s="5"/>
      <c r="AM18" s="5"/>
      <c r="AN18" s="5"/>
      <c r="AO18" s="5"/>
      <c r="AP18" s="5"/>
    </row>
    <row r="19" spans="2:42" ht="24.75">
      <c r="B19" s="91">
        <v>1</v>
      </c>
      <c r="C19" s="204" t="s">
        <v>74</v>
      </c>
      <c r="D19" s="204"/>
      <c r="E19" s="204"/>
      <c r="F19" s="204"/>
      <c r="G19" s="204"/>
      <c r="H19" s="204"/>
      <c r="I19" s="204"/>
      <c r="J19" s="204"/>
      <c r="K19" s="204"/>
      <c r="L19" s="204"/>
      <c r="M19" s="204"/>
      <c r="N19" s="204"/>
      <c r="O19" s="205"/>
      <c r="X19" s="5"/>
      <c r="Y19" s="5"/>
      <c r="Z19" s="5"/>
      <c r="AA19" s="5"/>
      <c r="AB19" s="5"/>
      <c r="AC19" s="5"/>
      <c r="AD19" s="5"/>
      <c r="AE19" s="5"/>
      <c r="AF19" s="5"/>
      <c r="AG19" s="5"/>
      <c r="AH19" s="5"/>
      <c r="AI19" s="5"/>
      <c r="AJ19" s="5"/>
      <c r="AK19" s="5"/>
      <c r="AL19" s="5"/>
      <c r="AM19" s="5"/>
      <c r="AN19" s="5"/>
      <c r="AO19" s="5"/>
      <c r="AP19" s="5"/>
    </row>
    <row r="20" spans="2:42" ht="24.75">
      <c r="B20" s="92">
        <v>2</v>
      </c>
      <c r="C20" s="206" t="s">
        <v>242</v>
      </c>
      <c r="D20" s="206"/>
      <c r="E20" s="206"/>
      <c r="F20" s="206"/>
      <c r="G20" s="206"/>
      <c r="H20" s="206"/>
      <c r="I20" s="206"/>
      <c r="J20" s="206"/>
      <c r="K20" s="206"/>
      <c r="L20" s="206"/>
      <c r="M20" s="206"/>
      <c r="N20" s="206"/>
      <c r="O20" s="207"/>
      <c r="X20" s="5"/>
      <c r="Y20" s="5"/>
      <c r="Z20" s="5"/>
      <c r="AA20" s="5"/>
      <c r="AB20" s="5"/>
      <c r="AC20" s="5"/>
      <c r="AD20" s="5"/>
      <c r="AE20" s="5"/>
      <c r="AF20" s="5"/>
      <c r="AG20" s="5"/>
      <c r="AH20" s="5"/>
      <c r="AI20" s="5"/>
      <c r="AJ20" s="5"/>
      <c r="AK20" s="5"/>
      <c r="AL20" s="5"/>
      <c r="AM20" s="5"/>
      <c r="AN20" s="5"/>
      <c r="AO20" s="5"/>
      <c r="AP20" s="5"/>
    </row>
    <row r="21" spans="2:42" ht="24.75">
      <c r="B21" s="92">
        <v>3</v>
      </c>
      <c r="C21" s="206" t="s">
        <v>76</v>
      </c>
      <c r="D21" s="206"/>
      <c r="E21" s="206"/>
      <c r="F21" s="206"/>
      <c r="G21" s="206"/>
      <c r="H21" s="206"/>
      <c r="I21" s="206"/>
      <c r="J21" s="206"/>
      <c r="K21" s="206"/>
      <c r="L21" s="206"/>
      <c r="M21" s="206"/>
      <c r="N21" s="206"/>
      <c r="O21" s="207"/>
      <c r="X21" s="5"/>
      <c r="Y21" s="5"/>
      <c r="Z21" s="5"/>
      <c r="AA21" s="5"/>
      <c r="AB21" s="5"/>
      <c r="AC21" s="5"/>
      <c r="AD21" s="5"/>
      <c r="AE21" s="5"/>
      <c r="AF21" s="5"/>
      <c r="AG21" s="5"/>
      <c r="AH21" s="5"/>
      <c r="AI21" s="5"/>
      <c r="AJ21" s="5"/>
      <c r="AK21" s="5"/>
      <c r="AL21" s="5"/>
      <c r="AM21" s="5"/>
      <c r="AN21" s="5"/>
      <c r="AO21" s="5"/>
      <c r="AP21" s="5"/>
    </row>
    <row r="22" spans="2:42" ht="31.5">
      <c r="B22" s="92">
        <v>4</v>
      </c>
      <c r="C22" s="199" t="s">
        <v>77</v>
      </c>
      <c r="D22" s="199"/>
      <c r="E22" s="199"/>
      <c r="F22" s="199"/>
      <c r="G22" s="199"/>
      <c r="H22" s="199"/>
      <c r="I22" s="199"/>
      <c r="J22" s="199"/>
      <c r="K22" s="199"/>
      <c r="L22" s="199"/>
      <c r="M22" s="199"/>
      <c r="N22" s="199"/>
      <c r="O22" s="200"/>
      <c r="X22" s="5"/>
      <c r="Y22" s="5"/>
      <c r="Z22" s="5"/>
      <c r="AA22" s="5"/>
      <c r="AB22" s="5"/>
      <c r="AC22" s="5"/>
      <c r="AD22" s="5"/>
      <c r="AE22" s="5"/>
      <c r="AF22" s="5"/>
      <c r="AG22" s="5"/>
      <c r="AH22" s="5"/>
      <c r="AI22" s="5"/>
      <c r="AJ22" s="5"/>
      <c r="AK22" s="5"/>
      <c r="AL22" s="5"/>
      <c r="AM22" s="5"/>
      <c r="AN22" s="5"/>
      <c r="AO22" s="5"/>
      <c r="AP22" s="5"/>
    </row>
    <row r="23" spans="2:42" ht="31.5">
      <c r="B23" s="92">
        <v>5</v>
      </c>
      <c r="C23" s="199" t="s">
        <v>243</v>
      </c>
      <c r="D23" s="199"/>
      <c r="E23" s="199"/>
      <c r="F23" s="199"/>
      <c r="G23" s="199"/>
      <c r="H23" s="199"/>
      <c r="I23" s="199"/>
      <c r="J23" s="199"/>
      <c r="K23" s="199"/>
      <c r="L23" s="199"/>
      <c r="M23" s="199"/>
      <c r="N23" s="199"/>
      <c r="O23" s="200"/>
      <c r="X23" s="5"/>
      <c r="Y23" s="5"/>
      <c r="Z23" s="5"/>
      <c r="AA23" s="5"/>
      <c r="AB23" s="5"/>
      <c r="AC23" s="5"/>
      <c r="AD23" s="5"/>
      <c r="AE23" s="5"/>
      <c r="AF23" s="5"/>
      <c r="AG23" s="5"/>
      <c r="AH23" s="5"/>
      <c r="AI23" s="5"/>
      <c r="AJ23" s="5"/>
      <c r="AK23" s="5"/>
      <c r="AL23" s="5"/>
      <c r="AM23" s="5"/>
      <c r="AN23" s="5"/>
      <c r="AO23" s="5"/>
      <c r="AP23" s="5"/>
    </row>
    <row r="24" spans="2:42" ht="31.5">
      <c r="B24" s="92">
        <v>6</v>
      </c>
      <c r="C24" s="199" t="s">
        <v>79</v>
      </c>
      <c r="D24" s="199"/>
      <c r="E24" s="199"/>
      <c r="F24" s="199"/>
      <c r="G24" s="199"/>
      <c r="H24" s="199"/>
      <c r="I24" s="199"/>
      <c r="J24" s="199"/>
      <c r="K24" s="199"/>
      <c r="L24" s="199"/>
      <c r="M24" s="199"/>
      <c r="N24" s="199"/>
      <c r="O24" s="200"/>
      <c r="X24" s="5"/>
      <c r="Y24" s="5"/>
      <c r="Z24" s="5"/>
      <c r="AA24" s="5"/>
      <c r="AB24" s="5"/>
      <c r="AC24" s="5"/>
      <c r="AD24" s="5"/>
      <c r="AE24" s="5"/>
      <c r="AF24" s="5"/>
      <c r="AG24" s="5"/>
      <c r="AH24" s="5"/>
      <c r="AI24" s="5"/>
      <c r="AJ24" s="5"/>
      <c r="AK24" s="5"/>
      <c r="AL24" s="5"/>
      <c r="AM24" s="5"/>
      <c r="AN24" s="5"/>
      <c r="AO24" s="5"/>
      <c r="AP24" s="5"/>
    </row>
    <row r="25" spans="2:42" ht="31.5">
      <c r="B25" s="92">
        <v>7</v>
      </c>
      <c r="C25" s="199" t="s">
        <v>83</v>
      </c>
      <c r="D25" s="199"/>
      <c r="E25" s="199"/>
      <c r="F25" s="199"/>
      <c r="G25" s="199"/>
      <c r="H25" s="199"/>
      <c r="I25" s="199"/>
      <c r="J25" s="199"/>
      <c r="K25" s="199"/>
      <c r="L25" s="199"/>
      <c r="M25" s="199"/>
      <c r="N25" s="199"/>
      <c r="O25" s="200"/>
      <c r="X25" s="5"/>
      <c r="Y25" s="5"/>
      <c r="Z25" s="5"/>
      <c r="AA25" s="5"/>
      <c r="AB25" s="5"/>
      <c r="AC25" s="5"/>
      <c r="AD25" s="5"/>
      <c r="AE25" s="5"/>
      <c r="AF25" s="5"/>
      <c r="AG25" s="5"/>
      <c r="AH25" s="5"/>
      <c r="AI25" s="5"/>
      <c r="AJ25" s="5"/>
      <c r="AK25" s="5"/>
      <c r="AL25" s="5"/>
      <c r="AM25" s="5"/>
      <c r="AN25" s="5"/>
      <c r="AO25" s="5"/>
      <c r="AP25" s="5"/>
    </row>
    <row r="26" spans="2:42" ht="31.5">
      <c r="B26" s="92">
        <v>8</v>
      </c>
      <c r="C26" s="199" t="s">
        <v>80</v>
      </c>
      <c r="D26" s="199"/>
      <c r="E26" s="199"/>
      <c r="F26" s="199"/>
      <c r="G26" s="199"/>
      <c r="H26" s="199"/>
      <c r="I26" s="199"/>
      <c r="J26" s="199"/>
      <c r="K26" s="199"/>
      <c r="L26" s="199"/>
      <c r="M26" s="199"/>
      <c r="N26" s="199"/>
      <c r="O26" s="200"/>
      <c r="X26" s="5"/>
      <c r="Y26" s="5"/>
      <c r="Z26" s="5"/>
      <c r="AA26" s="5"/>
      <c r="AB26" s="5"/>
      <c r="AC26" s="5"/>
      <c r="AD26" s="5"/>
      <c r="AE26" s="5"/>
      <c r="AF26" s="5"/>
      <c r="AG26" s="5"/>
      <c r="AH26" s="5"/>
      <c r="AI26" s="5"/>
      <c r="AJ26" s="5"/>
      <c r="AK26" s="5"/>
      <c r="AL26" s="5"/>
      <c r="AM26" s="5"/>
      <c r="AN26" s="5"/>
      <c r="AO26" s="5"/>
      <c r="AP26" s="5"/>
    </row>
    <row r="27" spans="2:42" ht="31.5">
      <c r="B27" s="92">
        <v>9</v>
      </c>
      <c r="C27" s="199" t="s">
        <v>81</v>
      </c>
      <c r="D27" s="199"/>
      <c r="E27" s="199"/>
      <c r="F27" s="199"/>
      <c r="G27" s="199"/>
      <c r="H27" s="199"/>
      <c r="I27" s="199"/>
      <c r="J27" s="199"/>
      <c r="K27" s="199"/>
      <c r="L27" s="199"/>
      <c r="M27" s="199"/>
      <c r="N27" s="199"/>
      <c r="O27" s="200"/>
      <c r="X27" s="5"/>
      <c r="Y27" s="5"/>
      <c r="Z27" s="5"/>
      <c r="AA27" s="5"/>
      <c r="AB27" s="5"/>
      <c r="AC27" s="5"/>
      <c r="AD27" s="5"/>
      <c r="AE27" s="5"/>
      <c r="AF27" s="5"/>
      <c r="AG27" s="5"/>
      <c r="AH27" s="5"/>
      <c r="AI27" s="5"/>
      <c r="AJ27" s="5"/>
      <c r="AK27" s="5"/>
      <c r="AL27" s="5"/>
      <c r="AM27" s="5"/>
      <c r="AN27" s="5"/>
      <c r="AO27" s="5"/>
      <c r="AP27" s="5"/>
    </row>
    <row r="28" spans="2:42" ht="31.5">
      <c r="B28" s="92">
        <v>10</v>
      </c>
      <c r="C28" s="199" t="s">
        <v>84</v>
      </c>
      <c r="D28" s="199"/>
      <c r="E28" s="199"/>
      <c r="F28" s="199"/>
      <c r="G28" s="199"/>
      <c r="H28" s="199"/>
      <c r="I28" s="199"/>
      <c r="J28" s="199"/>
      <c r="K28" s="199"/>
      <c r="L28" s="199"/>
      <c r="M28" s="199"/>
      <c r="N28" s="199"/>
      <c r="O28" s="200"/>
      <c r="X28" s="5"/>
      <c r="Y28" s="5"/>
      <c r="Z28" s="5"/>
      <c r="AA28" s="5"/>
      <c r="AB28" s="5"/>
      <c r="AC28" s="5"/>
      <c r="AD28" s="5"/>
      <c r="AE28" s="5"/>
      <c r="AF28" s="5"/>
      <c r="AG28" s="5"/>
      <c r="AH28" s="5"/>
      <c r="AI28" s="5"/>
      <c r="AJ28" s="5"/>
      <c r="AK28" s="5"/>
      <c r="AL28" s="5"/>
      <c r="AM28" s="5"/>
      <c r="AN28" s="5"/>
      <c r="AO28" s="5"/>
      <c r="AP28" s="5"/>
    </row>
    <row r="29" spans="2:42" ht="31.5">
      <c r="B29" s="92">
        <v>11</v>
      </c>
      <c r="C29" s="199" t="s">
        <v>87</v>
      </c>
      <c r="D29" s="199"/>
      <c r="E29" s="199"/>
      <c r="F29" s="199"/>
      <c r="G29" s="199"/>
      <c r="H29" s="199"/>
      <c r="I29" s="199"/>
      <c r="J29" s="199"/>
      <c r="K29" s="199"/>
      <c r="L29" s="199"/>
      <c r="M29" s="199"/>
      <c r="N29" s="199"/>
      <c r="O29" s="200"/>
      <c r="X29" s="5"/>
      <c r="Y29" s="5"/>
      <c r="Z29" s="5"/>
      <c r="AA29" s="5"/>
      <c r="AB29" s="5"/>
      <c r="AC29" s="5"/>
      <c r="AD29" s="5"/>
      <c r="AE29" s="5"/>
      <c r="AF29" s="5"/>
      <c r="AG29" s="5"/>
      <c r="AH29" s="5"/>
      <c r="AI29" s="5"/>
      <c r="AJ29" s="5"/>
      <c r="AK29" s="5"/>
      <c r="AL29" s="5"/>
      <c r="AM29" s="5"/>
      <c r="AN29" s="5"/>
      <c r="AO29" s="5"/>
      <c r="AP29" s="5"/>
    </row>
    <row r="30" spans="2:42" ht="31.5">
      <c r="B30" s="92">
        <v>12</v>
      </c>
      <c r="C30" s="199" t="s">
        <v>85</v>
      </c>
      <c r="D30" s="199"/>
      <c r="E30" s="199"/>
      <c r="F30" s="199"/>
      <c r="G30" s="199"/>
      <c r="H30" s="199"/>
      <c r="I30" s="199"/>
      <c r="J30" s="199"/>
      <c r="K30" s="199"/>
      <c r="L30" s="199"/>
      <c r="M30" s="199"/>
      <c r="N30" s="199"/>
      <c r="O30" s="200"/>
      <c r="X30" s="5"/>
      <c r="Y30" s="5"/>
      <c r="Z30" s="5"/>
      <c r="AA30" s="5"/>
      <c r="AB30" s="5"/>
      <c r="AC30" s="5"/>
      <c r="AD30" s="5"/>
      <c r="AE30" s="5"/>
      <c r="AF30" s="5"/>
      <c r="AG30" s="5"/>
      <c r="AH30" s="5"/>
      <c r="AI30" s="5"/>
      <c r="AJ30" s="5"/>
      <c r="AK30" s="5"/>
      <c r="AL30" s="5"/>
      <c r="AM30" s="5"/>
      <c r="AN30" s="5"/>
      <c r="AO30" s="5"/>
      <c r="AP30" s="5"/>
    </row>
    <row r="31" spans="2:42" ht="31.5">
      <c r="B31" s="92">
        <v>13</v>
      </c>
      <c r="C31" s="199" t="s">
        <v>86</v>
      </c>
      <c r="D31" s="199"/>
      <c r="E31" s="199"/>
      <c r="F31" s="199"/>
      <c r="G31" s="199"/>
      <c r="H31" s="199"/>
      <c r="I31" s="199"/>
      <c r="J31" s="199"/>
      <c r="K31" s="199"/>
      <c r="L31" s="199"/>
      <c r="M31" s="199"/>
      <c r="N31" s="199"/>
      <c r="O31" s="200"/>
      <c r="X31" s="5"/>
      <c r="Y31" s="5"/>
      <c r="Z31" s="5"/>
      <c r="AA31" s="5"/>
      <c r="AB31" s="5"/>
      <c r="AC31" s="5"/>
      <c r="AD31" s="5"/>
      <c r="AE31" s="5"/>
      <c r="AF31" s="5"/>
      <c r="AG31" s="5"/>
      <c r="AH31" s="5"/>
      <c r="AI31" s="5"/>
      <c r="AJ31" s="5"/>
      <c r="AK31" s="5"/>
      <c r="AL31" s="5"/>
      <c r="AM31" s="5"/>
      <c r="AN31" s="5"/>
      <c r="AO31" s="5"/>
      <c r="AP31" s="5"/>
    </row>
    <row r="32" spans="2:42" ht="31.5">
      <c r="B32" s="92">
        <v>14</v>
      </c>
      <c r="C32" s="199" t="s">
        <v>88</v>
      </c>
      <c r="D32" s="199"/>
      <c r="E32" s="199"/>
      <c r="F32" s="199"/>
      <c r="G32" s="199"/>
      <c r="H32" s="199"/>
      <c r="I32" s="199"/>
      <c r="J32" s="199"/>
      <c r="K32" s="199"/>
      <c r="L32" s="199"/>
      <c r="M32" s="199"/>
      <c r="N32" s="199"/>
      <c r="O32" s="200"/>
      <c r="X32" s="5"/>
      <c r="Y32" s="5"/>
      <c r="Z32" s="5"/>
      <c r="AA32" s="5"/>
      <c r="AB32" s="5"/>
      <c r="AC32" s="5"/>
      <c r="AD32" s="5"/>
      <c r="AE32" s="5"/>
      <c r="AF32" s="5"/>
      <c r="AG32" s="5"/>
      <c r="AH32" s="5"/>
      <c r="AI32" s="5"/>
      <c r="AJ32" s="5"/>
      <c r="AK32" s="5"/>
      <c r="AL32" s="5"/>
      <c r="AM32" s="5"/>
      <c r="AN32" s="5"/>
      <c r="AO32" s="5"/>
      <c r="AP32" s="5"/>
    </row>
    <row r="33" spans="2:42" ht="31.5">
      <c r="B33" s="92">
        <v>15</v>
      </c>
      <c r="C33" s="199" t="s">
        <v>89</v>
      </c>
      <c r="D33" s="199"/>
      <c r="E33" s="199"/>
      <c r="F33" s="199"/>
      <c r="G33" s="199"/>
      <c r="H33" s="199"/>
      <c r="I33" s="199"/>
      <c r="J33" s="199"/>
      <c r="K33" s="199"/>
      <c r="L33" s="199"/>
      <c r="M33" s="199"/>
      <c r="N33" s="199"/>
      <c r="O33" s="200"/>
      <c r="X33" s="5"/>
      <c r="Y33" s="5"/>
      <c r="Z33" s="5"/>
      <c r="AA33" s="5"/>
      <c r="AB33" s="5"/>
      <c r="AC33" s="5"/>
      <c r="AD33" s="5"/>
      <c r="AE33" s="5"/>
      <c r="AF33" s="5"/>
      <c r="AG33" s="5"/>
      <c r="AH33" s="5"/>
      <c r="AI33" s="5"/>
      <c r="AJ33" s="5"/>
      <c r="AK33" s="5"/>
      <c r="AL33" s="5"/>
      <c r="AM33" s="5"/>
      <c r="AN33" s="5"/>
      <c r="AO33" s="5"/>
      <c r="AP33" s="5"/>
    </row>
    <row r="34" spans="2:42" ht="31.5">
      <c r="B34" s="92">
        <v>16</v>
      </c>
      <c r="C34" s="199" t="s">
        <v>92</v>
      </c>
      <c r="D34" s="199"/>
      <c r="E34" s="199"/>
      <c r="F34" s="199"/>
      <c r="G34" s="199"/>
      <c r="H34" s="199"/>
      <c r="I34" s="199"/>
      <c r="J34" s="199"/>
      <c r="K34" s="199"/>
      <c r="L34" s="199"/>
      <c r="M34" s="199"/>
      <c r="N34" s="199"/>
      <c r="O34" s="200"/>
      <c r="X34" s="5"/>
      <c r="Y34" s="5"/>
      <c r="Z34" s="5"/>
      <c r="AA34" s="5"/>
      <c r="AB34" s="5"/>
      <c r="AC34" s="5"/>
      <c r="AD34" s="5"/>
      <c r="AE34" s="5"/>
      <c r="AF34" s="5"/>
      <c r="AG34" s="5"/>
      <c r="AH34" s="5"/>
      <c r="AI34" s="5"/>
      <c r="AJ34" s="5"/>
      <c r="AK34" s="5"/>
      <c r="AL34" s="5"/>
      <c r="AM34" s="5"/>
      <c r="AN34" s="5"/>
      <c r="AO34" s="5"/>
      <c r="AP34" s="5"/>
    </row>
    <row r="35" spans="2:42" ht="31.5">
      <c r="B35" s="92">
        <v>17</v>
      </c>
      <c r="C35" s="199" t="s">
        <v>98</v>
      </c>
      <c r="D35" s="199"/>
      <c r="E35" s="199"/>
      <c r="F35" s="199"/>
      <c r="G35" s="199"/>
      <c r="H35" s="199"/>
      <c r="I35" s="199"/>
      <c r="J35" s="199"/>
      <c r="K35" s="199"/>
      <c r="L35" s="199"/>
      <c r="M35" s="199"/>
      <c r="N35" s="199"/>
      <c r="O35" s="200"/>
      <c r="X35" s="5"/>
      <c r="Y35" s="5"/>
      <c r="Z35" s="5"/>
      <c r="AA35" s="5"/>
      <c r="AB35" s="5"/>
      <c r="AC35" s="5"/>
      <c r="AD35" s="5"/>
      <c r="AE35" s="5"/>
      <c r="AF35" s="5"/>
      <c r="AG35" s="5"/>
      <c r="AH35" s="5"/>
      <c r="AI35" s="5"/>
      <c r="AJ35" s="5"/>
      <c r="AK35" s="5"/>
      <c r="AL35" s="5"/>
      <c r="AM35" s="5"/>
      <c r="AN35" s="5"/>
      <c r="AO35" s="5"/>
      <c r="AP35" s="5"/>
    </row>
    <row r="36" spans="2:42" ht="31.5">
      <c r="B36" s="92">
        <v>18</v>
      </c>
      <c r="C36" s="199" t="s">
        <v>94</v>
      </c>
      <c r="D36" s="199"/>
      <c r="E36" s="199"/>
      <c r="F36" s="199"/>
      <c r="G36" s="199"/>
      <c r="H36" s="199"/>
      <c r="I36" s="199"/>
      <c r="J36" s="199"/>
      <c r="K36" s="199"/>
      <c r="L36" s="199"/>
      <c r="M36" s="199"/>
      <c r="N36" s="199"/>
      <c r="O36" s="200"/>
      <c r="X36" s="5"/>
      <c r="Y36" s="5"/>
      <c r="Z36" s="5"/>
      <c r="AA36" s="5"/>
      <c r="AB36" s="5"/>
      <c r="AC36" s="5"/>
      <c r="AD36" s="5"/>
      <c r="AE36" s="5"/>
      <c r="AF36" s="5"/>
      <c r="AG36" s="5"/>
      <c r="AH36" s="5"/>
      <c r="AI36" s="5"/>
      <c r="AJ36" s="5"/>
      <c r="AK36" s="5"/>
      <c r="AL36" s="5"/>
      <c r="AM36" s="5"/>
      <c r="AN36" s="5"/>
      <c r="AO36" s="5"/>
      <c r="AP36" s="5"/>
    </row>
    <row r="37" spans="2:42" ht="31.5">
      <c r="B37" s="92">
        <v>19</v>
      </c>
      <c r="C37" s="199" t="s">
        <v>93</v>
      </c>
      <c r="D37" s="199"/>
      <c r="E37" s="199"/>
      <c r="F37" s="199"/>
      <c r="G37" s="199"/>
      <c r="H37" s="199"/>
      <c r="I37" s="199"/>
      <c r="J37" s="199"/>
      <c r="K37" s="199"/>
      <c r="L37" s="199"/>
      <c r="M37" s="199"/>
      <c r="N37" s="199"/>
      <c r="O37" s="200"/>
      <c r="X37" s="5"/>
      <c r="Y37" s="5"/>
      <c r="Z37" s="5"/>
      <c r="AA37" s="5"/>
      <c r="AB37" s="5"/>
      <c r="AC37" s="5"/>
      <c r="AD37" s="5"/>
      <c r="AE37" s="5"/>
      <c r="AF37" s="5"/>
      <c r="AG37" s="5"/>
      <c r="AH37" s="5"/>
      <c r="AI37" s="5"/>
      <c r="AJ37" s="5"/>
      <c r="AK37" s="5"/>
      <c r="AL37" s="5"/>
      <c r="AM37" s="5"/>
      <c r="AN37" s="5"/>
      <c r="AO37" s="5"/>
      <c r="AP37" s="5"/>
    </row>
    <row r="38" spans="2:42" ht="32.25" thickBot="1">
      <c r="B38" s="93">
        <v>20</v>
      </c>
      <c r="C38" s="208" t="s">
        <v>96</v>
      </c>
      <c r="D38" s="208"/>
      <c r="E38" s="208"/>
      <c r="F38" s="208"/>
      <c r="G38" s="208"/>
      <c r="H38" s="208"/>
      <c r="I38" s="208"/>
      <c r="J38" s="208"/>
      <c r="K38" s="208"/>
      <c r="L38" s="208"/>
      <c r="M38" s="208"/>
      <c r="N38" s="208"/>
      <c r="O38" s="209"/>
      <c r="X38" s="5"/>
      <c r="Y38" s="5"/>
      <c r="Z38" s="5"/>
      <c r="AA38" s="5"/>
      <c r="AB38" s="5"/>
      <c r="AC38" s="5"/>
      <c r="AD38" s="5"/>
      <c r="AE38" s="5"/>
      <c r="AF38" s="5"/>
      <c r="AG38" s="5"/>
      <c r="AH38" s="5"/>
      <c r="AI38" s="5"/>
      <c r="AJ38" s="5"/>
      <c r="AK38" s="5"/>
      <c r="AL38" s="5"/>
      <c r="AM38" s="5"/>
      <c r="AN38" s="5"/>
      <c r="AO38" s="5"/>
      <c r="AP38" s="5"/>
    </row>
    <row r="39" spans="2:42">
      <c r="B39" s="9"/>
      <c r="X39" s="5"/>
      <c r="Y39" s="5"/>
      <c r="Z39" s="5"/>
      <c r="AA39" s="5"/>
      <c r="AB39" s="5"/>
      <c r="AC39" s="5"/>
      <c r="AD39" s="5"/>
      <c r="AE39" s="5"/>
      <c r="AF39" s="5"/>
      <c r="AG39" s="5"/>
      <c r="AH39" s="5"/>
      <c r="AI39" s="5"/>
      <c r="AJ39" s="5"/>
      <c r="AK39" s="5"/>
      <c r="AL39" s="5"/>
      <c r="AM39" s="5"/>
      <c r="AN39" s="5"/>
      <c r="AO39" s="5"/>
      <c r="AP39" s="5"/>
    </row>
    <row r="40" spans="2:42">
      <c r="X40" s="5"/>
      <c r="Y40" s="5"/>
      <c r="Z40" s="5"/>
      <c r="AA40" s="5"/>
      <c r="AB40" s="5"/>
      <c r="AC40" s="5"/>
      <c r="AD40" s="5"/>
      <c r="AE40" s="5"/>
      <c r="AF40" s="5"/>
      <c r="AG40" s="5"/>
      <c r="AH40" s="5"/>
      <c r="AI40" s="5"/>
      <c r="AJ40" s="5"/>
      <c r="AK40" s="5"/>
      <c r="AL40" s="5"/>
      <c r="AM40" s="5"/>
      <c r="AN40" s="5"/>
      <c r="AO40" s="5"/>
      <c r="AP40" s="5"/>
    </row>
    <row r="41" spans="2:42">
      <c r="X41" s="5"/>
      <c r="Y41" s="5"/>
      <c r="Z41" s="5"/>
      <c r="AA41" s="5"/>
      <c r="AB41" s="5"/>
      <c r="AC41" s="5"/>
      <c r="AD41" s="5"/>
      <c r="AE41" s="5"/>
      <c r="AF41" s="5"/>
      <c r="AG41" s="5"/>
      <c r="AH41" s="5"/>
      <c r="AI41" s="5"/>
      <c r="AJ41" s="5"/>
      <c r="AK41" s="5"/>
      <c r="AL41" s="5"/>
      <c r="AM41" s="5"/>
      <c r="AN41" s="5"/>
      <c r="AO41" s="5"/>
      <c r="AP41" s="5"/>
    </row>
    <row r="42" spans="2:42">
      <c r="X42" s="5"/>
      <c r="Y42" s="5"/>
      <c r="Z42" s="5"/>
      <c r="AA42" s="5"/>
      <c r="AB42" s="5"/>
      <c r="AC42" s="5"/>
      <c r="AD42" s="5"/>
      <c r="AE42" s="5"/>
      <c r="AF42" s="5"/>
      <c r="AG42" s="5"/>
      <c r="AH42" s="5"/>
      <c r="AI42" s="5"/>
      <c r="AJ42" s="5"/>
      <c r="AK42" s="5"/>
      <c r="AL42" s="5"/>
      <c r="AM42" s="5"/>
      <c r="AN42" s="5"/>
      <c r="AO42" s="5"/>
      <c r="AP42" s="5"/>
    </row>
    <row r="43" spans="2:42">
      <c r="X43" s="5"/>
      <c r="Y43" s="5"/>
      <c r="Z43" s="5"/>
      <c r="AA43" s="5"/>
      <c r="AB43" s="5"/>
      <c r="AC43" s="5"/>
      <c r="AD43" s="5"/>
      <c r="AE43" s="5"/>
      <c r="AF43" s="5"/>
      <c r="AG43" s="5"/>
      <c r="AH43" s="5"/>
      <c r="AI43" s="5"/>
      <c r="AJ43" s="5"/>
      <c r="AK43" s="5"/>
      <c r="AL43" s="5"/>
      <c r="AM43" s="5"/>
      <c r="AN43" s="5"/>
      <c r="AO43" s="5"/>
      <c r="AP43" s="5"/>
    </row>
    <row r="44" spans="2:42">
      <c r="X44" s="5"/>
      <c r="Y44" s="5"/>
      <c r="Z44" s="5"/>
      <c r="AA44" s="5"/>
      <c r="AB44" s="5"/>
      <c r="AC44" s="5"/>
      <c r="AD44" s="5"/>
      <c r="AE44" s="5"/>
      <c r="AF44" s="5"/>
      <c r="AG44" s="5"/>
      <c r="AH44" s="5"/>
      <c r="AI44" s="5"/>
      <c r="AJ44" s="5"/>
      <c r="AK44" s="5"/>
      <c r="AL44" s="5"/>
      <c r="AM44" s="5"/>
      <c r="AN44" s="5"/>
      <c r="AO44" s="5"/>
      <c r="AP44" s="5"/>
    </row>
    <row r="45" spans="2:42">
      <c r="X45" s="5"/>
      <c r="Y45" s="5"/>
      <c r="Z45" s="5"/>
      <c r="AA45" s="5"/>
      <c r="AB45" s="5"/>
      <c r="AC45" s="5"/>
      <c r="AD45" s="5"/>
      <c r="AE45" s="5"/>
      <c r="AF45" s="5"/>
      <c r="AG45" s="5"/>
      <c r="AH45" s="5"/>
      <c r="AI45" s="5"/>
      <c r="AJ45" s="5"/>
      <c r="AK45" s="5"/>
      <c r="AL45" s="5"/>
      <c r="AM45" s="5"/>
      <c r="AN45" s="5"/>
      <c r="AO45" s="5"/>
      <c r="AP45" s="5"/>
    </row>
    <row r="46" spans="2:42">
      <c r="X46" s="5"/>
      <c r="Y46" s="5"/>
      <c r="Z46" s="5"/>
      <c r="AA46" s="5"/>
      <c r="AB46" s="5"/>
      <c r="AC46" s="5"/>
      <c r="AD46" s="5"/>
      <c r="AE46" s="5"/>
      <c r="AF46" s="5"/>
      <c r="AG46" s="5"/>
      <c r="AH46" s="5"/>
      <c r="AI46" s="5"/>
      <c r="AJ46" s="5"/>
      <c r="AK46" s="5"/>
      <c r="AL46" s="5"/>
      <c r="AM46" s="5"/>
      <c r="AN46" s="5"/>
      <c r="AO46" s="5"/>
      <c r="AP46" s="5"/>
    </row>
    <row r="47" spans="2:42">
      <c r="X47" s="5"/>
      <c r="Y47" s="5"/>
      <c r="Z47" s="5"/>
      <c r="AA47" s="5"/>
      <c r="AB47" s="5"/>
      <c r="AC47" s="5"/>
      <c r="AD47" s="5"/>
      <c r="AE47" s="5"/>
      <c r="AF47" s="5"/>
      <c r="AG47" s="5"/>
      <c r="AH47" s="5"/>
      <c r="AI47" s="5"/>
      <c r="AJ47" s="5"/>
      <c r="AK47" s="5"/>
      <c r="AL47" s="5"/>
      <c r="AM47" s="5"/>
      <c r="AN47" s="5"/>
      <c r="AO47" s="5"/>
      <c r="AP47" s="5"/>
    </row>
    <row r="48" spans="2:42">
      <c r="X48" s="5"/>
      <c r="Y48" s="5"/>
      <c r="Z48" s="5"/>
      <c r="AA48" s="5"/>
      <c r="AB48" s="5"/>
      <c r="AC48" s="5"/>
      <c r="AD48" s="5"/>
      <c r="AE48" s="5"/>
      <c r="AF48" s="5"/>
      <c r="AG48" s="5"/>
      <c r="AH48" s="5"/>
      <c r="AI48" s="5"/>
      <c r="AJ48" s="5"/>
      <c r="AK48" s="5"/>
      <c r="AL48" s="5"/>
      <c r="AM48" s="5"/>
      <c r="AN48" s="5"/>
      <c r="AO48" s="5"/>
      <c r="AP48" s="5"/>
    </row>
    <row r="49" spans="24:42">
      <c r="X49" s="5"/>
      <c r="Y49" s="5"/>
      <c r="Z49" s="5"/>
      <c r="AA49" s="5"/>
      <c r="AB49" s="5"/>
      <c r="AC49" s="5"/>
      <c r="AD49" s="5"/>
      <c r="AE49" s="5"/>
      <c r="AF49" s="5"/>
      <c r="AG49" s="5"/>
      <c r="AH49" s="5"/>
      <c r="AI49" s="5"/>
      <c r="AJ49" s="5"/>
      <c r="AK49" s="5"/>
      <c r="AL49" s="5"/>
      <c r="AM49" s="5"/>
      <c r="AN49" s="5"/>
      <c r="AO49" s="5"/>
      <c r="AP49" s="5"/>
    </row>
    <row r="50" spans="24:42">
      <c r="X50" s="5"/>
      <c r="Y50" s="5"/>
      <c r="Z50" s="5"/>
      <c r="AA50" s="5"/>
      <c r="AB50" s="5"/>
      <c r="AC50" s="5"/>
      <c r="AD50" s="5"/>
      <c r="AE50" s="5"/>
      <c r="AF50" s="5"/>
      <c r="AG50" s="5"/>
      <c r="AH50" s="5"/>
      <c r="AI50" s="5"/>
      <c r="AJ50" s="5"/>
      <c r="AK50" s="5"/>
      <c r="AL50" s="5"/>
      <c r="AM50" s="5"/>
      <c r="AN50" s="5"/>
      <c r="AO50" s="5"/>
      <c r="AP50" s="5"/>
    </row>
    <row r="51" spans="24:42">
      <c r="X51" s="5"/>
      <c r="Y51" s="5"/>
      <c r="Z51" s="5"/>
      <c r="AA51" s="5"/>
      <c r="AB51" s="5"/>
      <c r="AC51" s="5"/>
      <c r="AD51" s="5"/>
      <c r="AE51" s="5"/>
      <c r="AF51" s="5"/>
      <c r="AG51" s="5"/>
      <c r="AH51" s="5"/>
      <c r="AI51" s="5"/>
      <c r="AJ51" s="5"/>
      <c r="AK51" s="5"/>
      <c r="AL51" s="5"/>
      <c r="AM51" s="5"/>
      <c r="AN51" s="5"/>
      <c r="AO51" s="5"/>
      <c r="AP51" s="5"/>
    </row>
    <row r="52" spans="24:42">
      <c r="X52" s="5"/>
      <c r="Y52" s="5"/>
      <c r="Z52" s="5"/>
      <c r="AA52" s="5"/>
      <c r="AB52" s="5"/>
      <c r="AC52" s="5"/>
      <c r="AD52" s="5"/>
      <c r="AE52" s="5"/>
      <c r="AF52" s="5"/>
      <c r="AG52" s="5"/>
      <c r="AH52" s="5"/>
      <c r="AI52" s="5"/>
      <c r="AJ52" s="5"/>
      <c r="AK52" s="5"/>
      <c r="AL52" s="5"/>
      <c r="AM52" s="5"/>
      <c r="AN52" s="5"/>
      <c r="AO52" s="5"/>
      <c r="AP52" s="5"/>
    </row>
    <row r="53" spans="24:42">
      <c r="X53" s="5"/>
      <c r="Y53" s="5"/>
      <c r="Z53" s="5"/>
      <c r="AA53" s="5"/>
      <c r="AB53" s="5"/>
      <c r="AC53" s="5"/>
      <c r="AD53" s="5"/>
      <c r="AE53" s="5"/>
      <c r="AF53" s="5"/>
      <c r="AG53" s="5"/>
      <c r="AH53" s="5"/>
      <c r="AI53" s="5"/>
      <c r="AJ53" s="5"/>
      <c r="AK53" s="5"/>
      <c r="AL53" s="5"/>
      <c r="AM53" s="5"/>
      <c r="AN53" s="5"/>
      <c r="AO53" s="5"/>
      <c r="AP53" s="5"/>
    </row>
    <row r="54" spans="24:42">
      <c r="X54" s="5"/>
      <c r="Y54" s="5"/>
      <c r="Z54" s="5"/>
      <c r="AA54" s="5"/>
      <c r="AB54" s="5"/>
      <c r="AC54" s="5"/>
      <c r="AD54" s="5"/>
      <c r="AE54" s="5"/>
      <c r="AF54" s="5"/>
      <c r="AG54" s="5"/>
      <c r="AH54" s="5"/>
      <c r="AI54" s="5"/>
      <c r="AJ54" s="5"/>
      <c r="AK54" s="5"/>
      <c r="AL54" s="5"/>
      <c r="AM54" s="5"/>
      <c r="AN54" s="5"/>
      <c r="AO54" s="5"/>
      <c r="AP54" s="5"/>
    </row>
    <row r="55" spans="24:42">
      <c r="X55" s="5"/>
      <c r="Y55" s="5"/>
      <c r="Z55" s="5"/>
      <c r="AA55" s="5"/>
      <c r="AB55" s="5"/>
      <c r="AC55" s="5"/>
      <c r="AD55" s="5"/>
      <c r="AE55" s="5"/>
      <c r="AF55" s="5"/>
      <c r="AG55" s="5"/>
      <c r="AH55" s="5"/>
      <c r="AI55" s="5"/>
      <c r="AJ55" s="5"/>
      <c r="AK55" s="5"/>
      <c r="AL55" s="5"/>
      <c r="AM55" s="5"/>
      <c r="AN55" s="5"/>
      <c r="AO55" s="5"/>
      <c r="AP55" s="5"/>
    </row>
    <row r="56" spans="24:42">
      <c r="X56" s="5"/>
      <c r="Y56" s="5"/>
      <c r="Z56" s="5"/>
      <c r="AA56" s="5"/>
      <c r="AB56" s="5"/>
      <c r="AC56" s="5"/>
      <c r="AD56" s="5"/>
      <c r="AE56" s="5"/>
      <c r="AF56" s="5"/>
      <c r="AG56" s="5"/>
      <c r="AH56" s="5"/>
      <c r="AI56" s="5"/>
      <c r="AJ56" s="5"/>
      <c r="AK56" s="5"/>
      <c r="AL56" s="5"/>
      <c r="AM56" s="5"/>
      <c r="AN56" s="5"/>
      <c r="AO56" s="5"/>
      <c r="AP56" s="5"/>
    </row>
    <row r="57" spans="24:42">
      <c r="X57" s="5"/>
      <c r="Y57" s="5"/>
      <c r="Z57" s="5"/>
      <c r="AA57" s="5"/>
      <c r="AB57" s="5"/>
      <c r="AC57" s="5"/>
      <c r="AD57" s="5"/>
      <c r="AE57" s="5"/>
      <c r="AF57" s="5"/>
      <c r="AG57" s="5"/>
      <c r="AH57" s="5"/>
      <c r="AI57" s="5"/>
      <c r="AJ57" s="5"/>
      <c r="AK57" s="5"/>
      <c r="AL57" s="5"/>
      <c r="AM57" s="5"/>
      <c r="AN57" s="5"/>
      <c r="AO57" s="5"/>
      <c r="AP57" s="5"/>
    </row>
    <row r="58" spans="24:42">
      <c r="X58" s="5"/>
      <c r="Y58" s="5"/>
      <c r="Z58" s="5"/>
      <c r="AA58" s="5"/>
      <c r="AB58" s="5"/>
      <c r="AC58" s="5"/>
      <c r="AD58" s="5"/>
      <c r="AE58" s="5"/>
      <c r="AF58" s="5"/>
      <c r="AG58" s="5"/>
      <c r="AH58" s="5"/>
      <c r="AI58" s="5"/>
      <c r="AJ58" s="5"/>
      <c r="AK58" s="5"/>
      <c r="AL58" s="5"/>
      <c r="AM58" s="5"/>
      <c r="AN58" s="5"/>
      <c r="AO58" s="5"/>
      <c r="AP58" s="5"/>
    </row>
    <row r="59" spans="24:42">
      <c r="X59" s="5"/>
      <c r="Y59" s="5"/>
      <c r="Z59" s="5"/>
      <c r="AA59" s="5"/>
      <c r="AB59" s="5"/>
      <c r="AC59" s="5"/>
      <c r="AD59" s="5"/>
      <c r="AE59" s="5"/>
      <c r="AF59" s="5"/>
      <c r="AG59" s="5"/>
      <c r="AH59" s="5"/>
      <c r="AI59" s="5"/>
      <c r="AJ59" s="5"/>
      <c r="AK59" s="5"/>
      <c r="AL59" s="5"/>
      <c r="AM59" s="5"/>
      <c r="AN59" s="5"/>
      <c r="AO59" s="5"/>
      <c r="AP59" s="5"/>
    </row>
    <row r="60" spans="24:42">
      <c r="X60" s="5"/>
      <c r="Y60" s="5"/>
      <c r="Z60" s="5"/>
      <c r="AA60" s="5"/>
      <c r="AB60" s="5"/>
      <c r="AC60" s="5"/>
      <c r="AD60" s="5"/>
      <c r="AE60" s="5"/>
      <c r="AF60" s="5"/>
      <c r="AG60" s="5"/>
      <c r="AH60" s="5"/>
      <c r="AI60" s="5"/>
      <c r="AJ60" s="5"/>
      <c r="AK60" s="5"/>
      <c r="AL60" s="5"/>
      <c r="AM60" s="5"/>
      <c r="AN60" s="5"/>
      <c r="AO60" s="5"/>
      <c r="AP60" s="5"/>
    </row>
    <row r="61" spans="24:42">
      <c r="X61" s="5"/>
      <c r="Y61" s="5"/>
      <c r="Z61" s="5"/>
      <c r="AA61" s="5"/>
      <c r="AB61" s="5"/>
      <c r="AC61" s="5"/>
      <c r="AD61" s="5"/>
      <c r="AE61" s="5"/>
      <c r="AF61" s="5"/>
      <c r="AG61" s="5"/>
      <c r="AH61" s="5"/>
      <c r="AI61" s="5"/>
      <c r="AJ61" s="5"/>
      <c r="AK61" s="5"/>
      <c r="AL61" s="5"/>
      <c r="AM61" s="5"/>
      <c r="AN61" s="5"/>
      <c r="AO61" s="5"/>
      <c r="AP61" s="5"/>
    </row>
    <row r="62" spans="24:42">
      <c r="X62" s="5"/>
      <c r="Y62" s="5"/>
      <c r="Z62" s="5"/>
      <c r="AA62" s="5"/>
      <c r="AB62" s="5"/>
      <c r="AC62" s="5"/>
      <c r="AD62" s="5"/>
      <c r="AE62" s="5"/>
      <c r="AF62" s="5"/>
      <c r="AG62" s="5"/>
      <c r="AH62" s="5"/>
      <c r="AI62" s="5"/>
      <c r="AJ62" s="5"/>
      <c r="AK62" s="5"/>
      <c r="AL62" s="5"/>
      <c r="AM62" s="5"/>
      <c r="AN62" s="5"/>
      <c r="AO62" s="5"/>
      <c r="AP62" s="5"/>
    </row>
    <row r="63" spans="24:42">
      <c r="X63" s="5"/>
      <c r="Y63" s="5"/>
      <c r="Z63" s="5"/>
      <c r="AA63" s="5"/>
      <c r="AB63" s="5"/>
      <c r="AC63" s="5"/>
      <c r="AD63" s="5"/>
      <c r="AE63" s="5"/>
      <c r="AF63" s="5"/>
      <c r="AG63" s="5"/>
      <c r="AH63" s="5"/>
      <c r="AI63" s="5"/>
      <c r="AJ63" s="5"/>
      <c r="AK63" s="5"/>
      <c r="AL63" s="5"/>
      <c r="AM63" s="5"/>
      <c r="AN63" s="5"/>
      <c r="AO63" s="5"/>
      <c r="AP63" s="5"/>
    </row>
    <row r="64" spans="24:42">
      <c r="X64" s="5"/>
      <c r="Y64" s="5"/>
      <c r="Z64" s="5"/>
      <c r="AA64" s="5"/>
      <c r="AB64" s="5"/>
      <c r="AC64" s="5"/>
      <c r="AD64" s="5"/>
      <c r="AE64" s="5"/>
      <c r="AF64" s="5"/>
      <c r="AG64" s="5"/>
      <c r="AH64" s="5"/>
      <c r="AI64" s="5"/>
      <c r="AJ64" s="5"/>
      <c r="AK64" s="5"/>
      <c r="AL64" s="5"/>
      <c r="AM64" s="5"/>
      <c r="AN64" s="5"/>
      <c r="AO64" s="5"/>
      <c r="AP64" s="5"/>
    </row>
    <row r="65" spans="24:42">
      <c r="X65" s="5"/>
      <c r="Y65" s="5"/>
      <c r="Z65" s="5"/>
      <c r="AA65" s="5"/>
      <c r="AB65" s="5"/>
      <c r="AC65" s="5"/>
      <c r="AD65" s="5"/>
      <c r="AE65" s="5"/>
      <c r="AF65" s="5"/>
      <c r="AG65" s="5"/>
      <c r="AH65" s="5"/>
      <c r="AI65" s="5"/>
      <c r="AJ65" s="5"/>
      <c r="AK65" s="5"/>
      <c r="AL65" s="5"/>
      <c r="AM65" s="5"/>
      <c r="AN65" s="5"/>
      <c r="AO65" s="5"/>
      <c r="AP65" s="5"/>
    </row>
    <row r="66" spans="24:42">
      <c r="X66" s="5"/>
      <c r="Y66" s="5"/>
      <c r="Z66" s="5"/>
      <c r="AA66" s="5"/>
      <c r="AB66" s="5"/>
      <c r="AC66" s="5"/>
      <c r="AD66" s="5"/>
      <c r="AE66" s="5"/>
      <c r="AF66" s="5"/>
      <c r="AG66" s="5"/>
      <c r="AH66" s="5"/>
      <c r="AI66" s="5"/>
      <c r="AJ66" s="5"/>
      <c r="AK66" s="5"/>
      <c r="AL66" s="5"/>
      <c r="AM66" s="5"/>
      <c r="AN66" s="5"/>
      <c r="AO66" s="5"/>
      <c r="AP66" s="5"/>
    </row>
    <row r="67" spans="24:42">
      <c r="X67" s="5"/>
      <c r="Y67" s="5"/>
      <c r="Z67" s="5"/>
      <c r="AA67" s="5"/>
      <c r="AB67" s="5"/>
      <c r="AC67" s="5"/>
      <c r="AD67" s="5"/>
      <c r="AE67" s="5"/>
      <c r="AF67" s="5"/>
      <c r="AG67" s="5"/>
      <c r="AH67" s="5"/>
      <c r="AI67" s="5"/>
      <c r="AJ67" s="5"/>
      <c r="AK67" s="5"/>
      <c r="AL67" s="5"/>
      <c r="AM67" s="5"/>
      <c r="AN67" s="5"/>
      <c r="AO67" s="5"/>
      <c r="AP67" s="5"/>
    </row>
    <row r="68" spans="24:42">
      <c r="X68" s="5"/>
      <c r="Y68" s="5"/>
      <c r="Z68" s="5"/>
      <c r="AA68" s="5"/>
      <c r="AB68" s="5"/>
      <c r="AC68" s="5"/>
      <c r="AD68" s="5"/>
      <c r="AE68" s="5"/>
      <c r="AF68" s="5"/>
      <c r="AG68" s="5"/>
      <c r="AH68" s="5"/>
      <c r="AI68" s="5"/>
      <c r="AJ68" s="5"/>
      <c r="AK68" s="5"/>
      <c r="AL68" s="5"/>
      <c r="AM68" s="5"/>
      <c r="AN68" s="5"/>
      <c r="AO68" s="5"/>
      <c r="AP68" s="5"/>
    </row>
    <row r="69" spans="24:42">
      <c r="X69" s="5"/>
      <c r="Y69" s="5"/>
      <c r="Z69" s="5"/>
      <c r="AA69" s="5"/>
      <c r="AB69" s="5"/>
      <c r="AC69" s="5"/>
      <c r="AD69" s="5"/>
      <c r="AE69" s="5"/>
      <c r="AF69" s="5"/>
      <c r="AG69" s="5"/>
      <c r="AH69" s="5"/>
      <c r="AI69" s="5"/>
      <c r="AJ69" s="5"/>
      <c r="AK69" s="5"/>
      <c r="AL69" s="5"/>
      <c r="AM69" s="5"/>
      <c r="AN69" s="5"/>
      <c r="AO69" s="5"/>
      <c r="AP69" s="5"/>
    </row>
    <row r="70" spans="24:42">
      <c r="X70" s="5"/>
      <c r="Y70" s="5"/>
      <c r="Z70" s="5"/>
      <c r="AA70" s="5"/>
      <c r="AB70" s="5"/>
      <c r="AC70" s="5"/>
      <c r="AD70" s="5"/>
      <c r="AE70" s="5"/>
      <c r="AF70" s="5"/>
      <c r="AG70" s="5"/>
      <c r="AH70" s="5"/>
      <c r="AI70" s="5"/>
      <c r="AJ70" s="5"/>
      <c r="AK70" s="5"/>
      <c r="AL70" s="5"/>
      <c r="AM70" s="5"/>
      <c r="AN70" s="5"/>
      <c r="AO70" s="5"/>
      <c r="AP70" s="5"/>
    </row>
    <row r="71" spans="24:42">
      <c r="X71" s="5"/>
      <c r="Y71" s="5"/>
      <c r="Z71" s="5"/>
      <c r="AA71" s="5"/>
      <c r="AB71" s="5"/>
      <c r="AC71" s="5"/>
      <c r="AD71" s="5"/>
      <c r="AE71" s="5"/>
      <c r="AF71" s="5"/>
      <c r="AG71" s="5"/>
      <c r="AH71" s="5"/>
      <c r="AI71" s="5"/>
      <c r="AJ71" s="5"/>
      <c r="AK71" s="5"/>
      <c r="AL71" s="5"/>
      <c r="AM71" s="5"/>
      <c r="AN71" s="5"/>
      <c r="AO71" s="5"/>
      <c r="AP71" s="5"/>
    </row>
    <row r="72" spans="24:42">
      <c r="X72" s="5"/>
      <c r="Y72" s="5"/>
      <c r="Z72" s="5"/>
      <c r="AA72" s="5"/>
      <c r="AB72" s="5"/>
      <c r="AC72" s="5"/>
      <c r="AD72" s="5"/>
      <c r="AE72" s="5"/>
      <c r="AF72" s="5"/>
      <c r="AG72" s="5"/>
      <c r="AH72" s="5"/>
      <c r="AI72" s="5"/>
      <c r="AJ72" s="5"/>
      <c r="AK72" s="5"/>
      <c r="AL72" s="5"/>
      <c r="AM72" s="5"/>
      <c r="AN72" s="5"/>
      <c r="AO72" s="5"/>
      <c r="AP72" s="5"/>
    </row>
    <row r="73" spans="24:42">
      <c r="X73" s="5"/>
      <c r="Y73" s="5"/>
      <c r="Z73" s="5"/>
      <c r="AA73" s="5"/>
      <c r="AB73" s="5"/>
      <c r="AC73" s="5"/>
      <c r="AD73" s="5"/>
      <c r="AE73" s="5"/>
      <c r="AF73" s="5"/>
      <c r="AG73" s="5"/>
      <c r="AH73" s="5"/>
      <c r="AI73" s="5"/>
      <c r="AJ73" s="5"/>
      <c r="AK73" s="5"/>
      <c r="AL73" s="5"/>
      <c r="AM73" s="5"/>
      <c r="AN73" s="5"/>
      <c r="AO73" s="5"/>
      <c r="AP73" s="5"/>
    </row>
    <row r="74" spans="24:42">
      <c r="X74" s="5"/>
      <c r="Y74" s="5"/>
      <c r="Z74" s="5"/>
      <c r="AA74" s="5"/>
      <c r="AB74" s="5"/>
      <c r="AC74" s="5"/>
      <c r="AD74" s="5"/>
      <c r="AE74" s="5"/>
      <c r="AF74" s="5"/>
      <c r="AG74" s="5"/>
      <c r="AH74" s="5"/>
      <c r="AI74" s="5"/>
      <c r="AJ74" s="5"/>
      <c r="AK74" s="5"/>
      <c r="AL74" s="5"/>
      <c r="AM74" s="5"/>
      <c r="AN74" s="5"/>
      <c r="AO74" s="5"/>
      <c r="AP74" s="5"/>
    </row>
    <row r="75" spans="24:42">
      <c r="X75" s="5"/>
      <c r="Y75" s="5"/>
      <c r="Z75" s="5"/>
      <c r="AA75" s="5"/>
      <c r="AB75" s="5"/>
      <c r="AC75" s="5"/>
      <c r="AD75" s="5"/>
      <c r="AE75" s="5"/>
      <c r="AF75" s="5"/>
      <c r="AG75" s="5"/>
      <c r="AH75" s="5"/>
      <c r="AI75" s="5"/>
      <c r="AJ75" s="5"/>
      <c r="AK75" s="5"/>
      <c r="AL75" s="5"/>
      <c r="AM75" s="5"/>
      <c r="AN75" s="5"/>
      <c r="AO75" s="5"/>
      <c r="AP75" s="5"/>
    </row>
    <row r="76" spans="24:42">
      <c r="X76" s="5"/>
      <c r="Y76" s="5"/>
      <c r="Z76" s="5"/>
      <c r="AA76" s="5"/>
      <c r="AB76" s="5"/>
      <c r="AC76" s="5"/>
      <c r="AD76" s="5"/>
      <c r="AE76" s="5"/>
      <c r="AF76" s="5"/>
      <c r="AG76" s="5"/>
      <c r="AH76" s="5"/>
      <c r="AI76" s="5"/>
      <c r="AJ76" s="5"/>
      <c r="AK76" s="5"/>
      <c r="AL76" s="5"/>
      <c r="AM76" s="5"/>
      <c r="AN76" s="5"/>
      <c r="AO76" s="5"/>
      <c r="AP76" s="5"/>
    </row>
    <row r="77" spans="24:42">
      <c r="X77" s="5"/>
      <c r="Y77" s="5"/>
      <c r="Z77" s="5"/>
      <c r="AA77" s="5"/>
      <c r="AB77" s="5"/>
      <c r="AC77" s="5"/>
      <c r="AD77" s="5"/>
      <c r="AE77" s="5"/>
      <c r="AF77" s="5"/>
      <c r="AG77" s="5"/>
      <c r="AH77" s="5"/>
      <c r="AI77" s="5"/>
      <c r="AJ77" s="5"/>
      <c r="AK77" s="5"/>
      <c r="AL77" s="5"/>
      <c r="AM77" s="5"/>
      <c r="AN77" s="5"/>
      <c r="AO77" s="5"/>
      <c r="AP77" s="5"/>
    </row>
    <row r="78" spans="24:42">
      <c r="X78" s="5"/>
      <c r="Y78" s="5"/>
      <c r="Z78" s="5"/>
      <c r="AA78" s="5"/>
      <c r="AB78" s="5"/>
      <c r="AC78" s="5"/>
      <c r="AD78" s="5"/>
      <c r="AE78" s="5"/>
      <c r="AF78" s="5"/>
      <c r="AG78" s="5"/>
      <c r="AH78" s="5"/>
      <c r="AI78" s="5"/>
      <c r="AJ78" s="5"/>
      <c r="AK78" s="5"/>
      <c r="AL78" s="5"/>
      <c r="AM78" s="5"/>
      <c r="AN78" s="5"/>
      <c r="AO78" s="5"/>
      <c r="AP78" s="5"/>
    </row>
    <row r="79" spans="24:42">
      <c r="X79" s="5"/>
      <c r="Y79" s="5"/>
      <c r="Z79" s="5"/>
      <c r="AA79" s="5"/>
      <c r="AB79" s="5"/>
      <c r="AC79" s="5"/>
      <c r="AD79" s="5"/>
      <c r="AE79" s="5"/>
      <c r="AF79" s="5"/>
      <c r="AG79" s="5"/>
      <c r="AH79" s="5"/>
      <c r="AI79" s="5"/>
      <c r="AJ79" s="5"/>
      <c r="AK79" s="5"/>
      <c r="AL79" s="5"/>
      <c r="AM79" s="5"/>
      <c r="AN79" s="5"/>
      <c r="AO79" s="5"/>
      <c r="AP79" s="5"/>
    </row>
    <row r="80" spans="24:42">
      <c r="X80" s="5"/>
      <c r="Y80" s="5"/>
      <c r="Z80" s="5"/>
      <c r="AA80" s="5"/>
      <c r="AB80" s="5"/>
      <c r="AC80" s="5"/>
      <c r="AD80" s="5"/>
      <c r="AE80" s="5"/>
      <c r="AF80" s="5"/>
      <c r="AG80" s="5"/>
      <c r="AH80" s="5"/>
      <c r="AI80" s="5"/>
      <c r="AJ80" s="5"/>
      <c r="AK80" s="5"/>
      <c r="AL80" s="5"/>
      <c r="AM80" s="5"/>
      <c r="AN80" s="5"/>
      <c r="AO80" s="5"/>
      <c r="AP80" s="5"/>
    </row>
    <row r="81" spans="24:42">
      <c r="X81" s="5"/>
      <c r="Y81" s="5"/>
      <c r="Z81" s="5"/>
      <c r="AA81" s="5"/>
      <c r="AB81" s="5"/>
      <c r="AC81" s="5"/>
      <c r="AD81" s="5"/>
      <c r="AE81" s="5"/>
      <c r="AF81" s="5"/>
      <c r="AG81" s="5"/>
      <c r="AH81" s="5"/>
      <c r="AI81" s="5"/>
      <c r="AJ81" s="5"/>
      <c r="AK81" s="5"/>
      <c r="AL81" s="5"/>
      <c r="AM81" s="5"/>
      <c r="AN81" s="5"/>
      <c r="AO81" s="5"/>
      <c r="AP81" s="5"/>
    </row>
    <row r="82" spans="24:42">
      <c r="X82" s="5"/>
      <c r="Y82" s="5"/>
      <c r="Z82" s="5"/>
      <c r="AA82" s="5"/>
      <c r="AB82" s="5"/>
      <c r="AC82" s="5"/>
      <c r="AD82" s="5"/>
      <c r="AE82" s="5"/>
      <c r="AF82" s="5"/>
      <c r="AG82" s="5"/>
      <c r="AH82" s="5"/>
      <c r="AI82" s="5"/>
      <c r="AJ82" s="5"/>
      <c r="AK82" s="5"/>
      <c r="AL82" s="5"/>
      <c r="AM82" s="5"/>
      <c r="AN82" s="5"/>
      <c r="AO82" s="5"/>
      <c r="AP82" s="5"/>
    </row>
    <row r="83" spans="24:42">
      <c r="X83" s="5"/>
      <c r="Y83" s="5"/>
      <c r="Z83" s="5"/>
      <c r="AA83" s="5"/>
      <c r="AB83" s="5"/>
      <c r="AC83" s="5"/>
      <c r="AD83" s="5"/>
      <c r="AE83" s="5"/>
      <c r="AF83" s="5"/>
      <c r="AG83" s="5"/>
      <c r="AH83" s="5"/>
      <c r="AI83" s="5"/>
      <c r="AJ83" s="5"/>
      <c r="AK83" s="5"/>
      <c r="AL83" s="5"/>
      <c r="AM83" s="5"/>
      <c r="AN83" s="5"/>
      <c r="AO83" s="5"/>
      <c r="AP83" s="5"/>
    </row>
    <row r="84" spans="24:42">
      <c r="X84" s="5"/>
      <c r="Y84" s="5"/>
      <c r="Z84" s="5"/>
      <c r="AA84" s="5"/>
      <c r="AB84" s="5"/>
      <c r="AC84" s="5"/>
      <c r="AD84" s="5"/>
      <c r="AE84" s="5"/>
      <c r="AF84" s="5"/>
      <c r="AG84" s="5"/>
      <c r="AH84" s="5"/>
      <c r="AI84" s="5"/>
      <c r="AJ84" s="5"/>
      <c r="AK84" s="5"/>
      <c r="AL84" s="5"/>
      <c r="AM84" s="5"/>
      <c r="AN84" s="5"/>
      <c r="AO84" s="5"/>
      <c r="AP84" s="5"/>
    </row>
    <row r="85" spans="24:42">
      <c r="X85" s="5"/>
      <c r="Y85" s="5"/>
      <c r="Z85" s="5"/>
      <c r="AA85" s="5"/>
      <c r="AB85" s="5"/>
      <c r="AC85" s="5"/>
      <c r="AD85" s="5"/>
      <c r="AE85" s="5"/>
      <c r="AF85" s="5"/>
      <c r="AG85" s="5"/>
      <c r="AH85" s="5"/>
      <c r="AI85" s="5"/>
      <c r="AJ85" s="5"/>
      <c r="AK85" s="5"/>
      <c r="AL85" s="5"/>
      <c r="AM85" s="5"/>
      <c r="AN85" s="5"/>
      <c r="AO85" s="5"/>
      <c r="AP85" s="5"/>
    </row>
    <row r="86" spans="24:42">
      <c r="X86" s="5"/>
      <c r="Y86" s="5"/>
      <c r="Z86" s="5"/>
      <c r="AA86" s="5"/>
      <c r="AB86" s="5"/>
      <c r="AC86" s="5"/>
      <c r="AD86" s="5"/>
      <c r="AE86" s="5"/>
      <c r="AF86" s="5"/>
      <c r="AG86" s="5"/>
      <c r="AH86" s="5"/>
      <c r="AI86" s="5"/>
      <c r="AJ86" s="5"/>
      <c r="AK86" s="5"/>
      <c r="AL86" s="5"/>
      <c r="AM86" s="5"/>
      <c r="AN86" s="5"/>
      <c r="AO86" s="5"/>
      <c r="AP86" s="5"/>
    </row>
    <row r="87" spans="24:42">
      <c r="X87" s="5"/>
      <c r="Y87" s="5"/>
      <c r="Z87" s="5"/>
      <c r="AA87" s="5"/>
      <c r="AB87" s="5"/>
      <c r="AC87" s="5"/>
      <c r="AD87" s="5"/>
      <c r="AE87" s="5"/>
      <c r="AF87" s="5"/>
      <c r="AG87" s="5"/>
      <c r="AH87" s="5"/>
      <c r="AI87" s="5"/>
      <c r="AJ87" s="5"/>
      <c r="AK87" s="5"/>
      <c r="AL87" s="5"/>
      <c r="AM87" s="5"/>
      <c r="AN87" s="5"/>
      <c r="AO87" s="5"/>
      <c r="AP87" s="5"/>
    </row>
    <row r="88" spans="24:42">
      <c r="X88" s="5"/>
      <c r="Y88" s="5"/>
      <c r="Z88" s="5"/>
      <c r="AA88" s="5"/>
      <c r="AB88" s="5"/>
      <c r="AC88" s="5"/>
      <c r="AD88" s="5"/>
      <c r="AE88" s="5"/>
      <c r="AF88" s="5"/>
      <c r="AG88" s="5"/>
      <c r="AH88" s="5"/>
      <c r="AI88" s="5"/>
      <c r="AJ88" s="5"/>
      <c r="AK88" s="5"/>
      <c r="AL88" s="5"/>
      <c r="AM88" s="5"/>
      <c r="AN88" s="5"/>
      <c r="AO88" s="5"/>
      <c r="AP88" s="5"/>
    </row>
    <row r="89" spans="24:42">
      <c r="X89" s="5"/>
      <c r="Y89" s="5"/>
      <c r="Z89" s="5"/>
      <c r="AA89" s="5"/>
      <c r="AB89" s="5"/>
      <c r="AC89" s="5"/>
      <c r="AD89" s="5"/>
      <c r="AE89" s="5"/>
      <c r="AF89" s="5"/>
      <c r="AG89" s="5"/>
      <c r="AH89" s="5"/>
      <c r="AI89" s="5"/>
      <c r="AJ89" s="5"/>
      <c r="AK89" s="5"/>
      <c r="AL89" s="5"/>
      <c r="AM89" s="5"/>
      <c r="AN89" s="5"/>
      <c r="AO89" s="5"/>
      <c r="AP89" s="5"/>
    </row>
    <row r="90" spans="24:42">
      <c r="X90" s="5"/>
      <c r="Y90" s="5"/>
      <c r="Z90" s="5"/>
      <c r="AA90" s="5"/>
      <c r="AB90" s="5"/>
      <c r="AC90" s="5"/>
      <c r="AD90" s="5"/>
      <c r="AE90" s="5"/>
      <c r="AF90" s="5"/>
      <c r="AG90" s="5"/>
      <c r="AH90" s="5"/>
      <c r="AI90" s="5"/>
      <c r="AJ90" s="5"/>
      <c r="AK90" s="5"/>
      <c r="AL90" s="5"/>
      <c r="AM90" s="5"/>
      <c r="AN90" s="5"/>
      <c r="AO90" s="5"/>
      <c r="AP90" s="5"/>
    </row>
    <row r="91" spans="24:42">
      <c r="X91" s="5"/>
      <c r="Y91" s="5"/>
      <c r="Z91" s="5"/>
      <c r="AA91" s="5"/>
      <c r="AB91" s="5"/>
      <c r="AC91" s="5"/>
      <c r="AD91" s="5"/>
      <c r="AE91" s="5"/>
      <c r="AF91" s="5"/>
      <c r="AG91" s="5"/>
      <c r="AH91" s="5"/>
      <c r="AI91" s="5"/>
      <c r="AJ91" s="5"/>
      <c r="AK91" s="5"/>
      <c r="AL91" s="5"/>
      <c r="AM91" s="5"/>
      <c r="AN91" s="5"/>
      <c r="AO91" s="5"/>
      <c r="AP91" s="5"/>
    </row>
    <row r="92" spans="24:42">
      <c r="X92" s="5"/>
      <c r="Y92" s="5"/>
      <c r="Z92" s="5"/>
      <c r="AA92" s="5"/>
      <c r="AB92" s="5"/>
      <c r="AC92" s="5"/>
      <c r="AD92" s="5"/>
      <c r="AE92" s="5"/>
      <c r="AF92" s="5"/>
      <c r="AG92" s="5"/>
      <c r="AH92" s="5"/>
      <c r="AI92" s="5"/>
      <c r="AJ92" s="5"/>
      <c r="AK92" s="5"/>
      <c r="AL92" s="5"/>
      <c r="AM92" s="5"/>
      <c r="AN92" s="5"/>
      <c r="AO92" s="5"/>
      <c r="AP92" s="5"/>
    </row>
    <row r="93" spans="24:42">
      <c r="X93" s="5"/>
      <c r="Y93" s="5"/>
      <c r="Z93" s="5"/>
      <c r="AA93" s="5"/>
      <c r="AB93" s="5"/>
      <c r="AC93" s="5"/>
      <c r="AD93" s="5"/>
      <c r="AE93" s="5"/>
      <c r="AF93" s="5"/>
      <c r="AG93" s="5"/>
      <c r="AH93" s="5"/>
      <c r="AI93" s="5"/>
      <c r="AJ93" s="5"/>
      <c r="AK93" s="5"/>
      <c r="AL93" s="5"/>
      <c r="AM93" s="5"/>
      <c r="AN93" s="5"/>
      <c r="AO93" s="5"/>
      <c r="AP93" s="5"/>
    </row>
    <row r="94" spans="24:42">
      <c r="X94" s="5"/>
      <c r="Y94" s="5"/>
      <c r="Z94" s="5"/>
      <c r="AA94" s="5"/>
      <c r="AB94" s="5"/>
      <c r="AC94" s="5"/>
      <c r="AD94" s="5"/>
      <c r="AE94" s="5"/>
      <c r="AF94" s="5"/>
      <c r="AG94" s="5"/>
      <c r="AH94" s="5"/>
      <c r="AI94" s="5"/>
      <c r="AJ94" s="5"/>
      <c r="AK94" s="5"/>
      <c r="AL94" s="5"/>
      <c r="AM94" s="5"/>
      <c r="AN94" s="5"/>
      <c r="AO94" s="5"/>
      <c r="AP94" s="5"/>
    </row>
    <row r="95" spans="24:42">
      <c r="X95" s="5"/>
      <c r="Y95" s="5"/>
      <c r="Z95" s="5"/>
      <c r="AA95" s="5"/>
      <c r="AB95" s="5"/>
      <c r="AC95" s="5"/>
      <c r="AD95" s="5"/>
      <c r="AE95" s="5"/>
      <c r="AF95" s="5"/>
      <c r="AG95" s="5"/>
      <c r="AH95" s="5"/>
      <c r="AI95" s="5"/>
      <c r="AJ95" s="5"/>
      <c r="AK95" s="5"/>
      <c r="AL95" s="5"/>
      <c r="AM95" s="5"/>
      <c r="AN95" s="5"/>
      <c r="AO95" s="5"/>
      <c r="AP95" s="5"/>
    </row>
    <row r="96" spans="24:42">
      <c r="X96" s="5"/>
      <c r="Y96" s="5"/>
      <c r="Z96" s="5"/>
      <c r="AA96" s="5"/>
      <c r="AB96" s="5"/>
      <c r="AC96" s="5"/>
      <c r="AD96" s="5"/>
      <c r="AE96" s="5"/>
      <c r="AF96" s="5"/>
      <c r="AG96" s="5"/>
      <c r="AH96" s="5"/>
      <c r="AI96" s="5"/>
      <c r="AJ96" s="5"/>
      <c r="AK96" s="5"/>
      <c r="AL96" s="5"/>
      <c r="AM96" s="5"/>
      <c r="AN96" s="5"/>
      <c r="AO96" s="5"/>
      <c r="AP96" s="5"/>
    </row>
    <row r="97" spans="24:42">
      <c r="X97" s="5"/>
      <c r="Y97" s="5"/>
      <c r="Z97" s="5"/>
      <c r="AA97" s="5"/>
      <c r="AB97" s="5"/>
      <c r="AC97" s="5"/>
      <c r="AD97" s="5"/>
      <c r="AE97" s="5"/>
      <c r="AF97" s="5"/>
      <c r="AG97" s="5"/>
      <c r="AH97" s="5"/>
      <c r="AI97" s="5"/>
      <c r="AJ97" s="5"/>
      <c r="AK97" s="5"/>
      <c r="AL97" s="5"/>
      <c r="AM97" s="5"/>
      <c r="AN97" s="5"/>
      <c r="AO97" s="5"/>
      <c r="AP97" s="5"/>
    </row>
    <row r="98" spans="24:42">
      <c r="X98" s="5"/>
      <c r="Y98" s="5"/>
      <c r="Z98" s="5"/>
      <c r="AA98" s="5"/>
      <c r="AB98" s="5"/>
      <c r="AC98" s="5"/>
      <c r="AD98" s="5"/>
      <c r="AE98" s="5"/>
      <c r="AF98" s="5"/>
      <c r="AG98" s="5"/>
      <c r="AH98" s="5"/>
      <c r="AI98" s="5"/>
      <c r="AJ98" s="5"/>
      <c r="AK98" s="5"/>
      <c r="AL98" s="5"/>
      <c r="AM98" s="5"/>
      <c r="AN98" s="5"/>
      <c r="AO98" s="5"/>
      <c r="AP98" s="5"/>
    </row>
    <row r="99" spans="24:42">
      <c r="X99" s="5"/>
      <c r="Y99" s="5"/>
      <c r="Z99" s="5"/>
      <c r="AA99" s="5"/>
      <c r="AB99" s="5"/>
      <c r="AC99" s="5"/>
      <c r="AD99" s="5"/>
      <c r="AE99" s="5"/>
      <c r="AF99" s="5"/>
      <c r="AG99" s="5"/>
      <c r="AH99" s="5"/>
      <c r="AI99" s="5"/>
      <c r="AJ99" s="5"/>
      <c r="AK99" s="5"/>
      <c r="AL99" s="5"/>
      <c r="AM99" s="5"/>
      <c r="AN99" s="5"/>
      <c r="AO99" s="5"/>
      <c r="AP99" s="5"/>
    </row>
    <row r="100" spans="24:42">
      <c r="X100" s="5"/>
      <c r="Y100" s="5"/>
      <c r="Z100" s="5"/>
      <c r="AA100" s="5"/>
      <c r="AB100" s="5"/>
      <c r="AC100" s="5"/>
      <c r="AD100" s="5"/>
      <c r="AE100" s="5"/>
      <c r="AF100" s="5"/>
      <c r="AG100" s="5"/>
      <c r="AH100" s="5"/>
      <c r="AI100" s="5"/>
      <c r="AJ100" s="5"/>
      <c r="AK100" s="5"/>
      <c r="AL100" s="5"/>
      <c r="AM100" s="5"/>
      <c r="AN100" s="5"/>
      <c r="AO100" s="5"/>
      <c r="AP100" s="5"/>
    </row>
    <row r="101" spans="24:42">
      <c r="X101" s="5"/>
      <c r="Y101" s="5"/>
      <c r="Z101" s="5"/>
      <c r="AA101" s="5"/>
      <c r="AB101" s="5"/>
      <c r="AC101" s="5"/>
      <c r="AD101" s="5"/>
      <c r="AE101" s="5"/>
      <c r="AF101" s="5"/>
      <c r="AG101" s="5"/>
      <c r="AH101" s="5"/>
      <c r="AI101" s="5"/>
      <c r="AJ101" s="5"/>
      <c r="AK101" s="5"/>
      <c r="AL101" s="5"/>
      <c r="AM101" s="5"/>
      <c r="AN101" s="5"/>
      <c r="AO101" s="5"/>
      <c r="AP101" s="5"/>
    </row>
    <row r="102" spans="24:42">
      <c r="X102" s="5"/>
      <c r="Y102" s="5"/>
      <c r="Z102" s="5"/>
      <c r="AA102" s="5"/>
      <c r="AB102" s="5"/>
      <c r="AC102" s="5"/>
      <c r="AD102" s="5"/>
      <c r="AE102" s="5"/>
      <c r="AF102" s="5"/>
      <c r="AG102" s="5"/>
      <c r="AH102" s="5"/>
      <c r="AI102" s="5"/>
      <c r="AJ102" s="5"/>
      <c r="AK102" s="5"/>
      <c r="AL102" s="5"/>
      <c r="AM102" s="5"/>
      <c r="AN102" s="5"/>
      <c r="AO102" s="5"/>
      <c r="AP102" s="5"/>
    </row>
    <row r="103" spans="24:42">
      <c r="X103" s="5"/>
      <c r="Y103" s="5"/>
      <c r="Z103" s="5"/>
      <c r="AA103" s="5"/>
      <c r="AB103" s="5"/>
      <c r="AC103" s="5"/>
      <c r="AD103" s="5"/>
      <c r="AE103" s="5"/>
      <c r="AF103" s="5"/>
      <c r="AG103" s="5"/>
      <c r="AH103" s="5"/>
      <c r="AI103" s="5"/>
      <c r="AJ103" s="5"/>
      <c r="AK103" s="5"/>
      <c r="AL103" s="5"/>
      <c r="AM103" s="5"/>
      <c r="AN103" s="5"/>
      <c r="AO103" s="5"/>
      <c r="AP103" s="5"/>
    </row>
    <row r="104" spans="24:42">
      <c r="X104" s="5"/>
      <c r="Y104" s="5"/>
      <c r="Z104" s="5"/>
      <c r="AA104" s="5"/>
      <c r="AB104" s="5"/>
      <c r="AC104" s="5"/>
      <c r="AD104" s="5"/>
      <c r="AE104" s="5"/>
      <c r="AF104" s="5"/>
      <c r="AG104" s="5"/>
      <c r="AH104" s="5"/>
      <c r="AI104" s="5"/>
      <c r="AJ104" s="5"/>
      <c r="AK104" s="5"/>
      <c r="AL104" s="5"/>
      <c r="AM104" s="5"/>
      <c r="AN104" s="5"/>
      <c r="AO104" s="5"/>
      <c r="AP104" s="5"/>
    </row>
    <row r="105" spans="24:42">
      <c r="X105" s="5"/>
      <c r="Y105" s="5"/>
      <c r="Z105" s="5"/>
      <c r="AA105" s="5"/>
      <c r="AB105" s="5"/>
      <c r="AC105" s="5"/>
      <c r="AD105" s="5"/>
      <c r="AE105" s="5"/>
      <c r="AF105" s="5"/>
      <c r="AG105" s="5"/>
      <c r="AH105" s="5"/>
      <c r="AI105" s="5"/>
      <c r="AJ105" s="5"/>
      <c r="AK105" s="5"/>
      <c r="AL105" s="5"/>
      <c r="AM105" s="5"/>
      <c r="AN105" s="5"/>
      <c r="AO105" s="5"/>
      <c r="AP105" s="5"/>
    </row>
    <row r="106" spans="24:42">
      <c r="X106" s="5"/>
      <c r="Y106" s="5"/>
      <c r="Z106" s="5"/>
      <c r="AA106" s="5"/>
      <c r="AB106" s="5"/>
      <c r="AC106" s="5"/>
      <c r="AD106" s="5"/>
      <c r="AE106" s="5"/>
      <c r="AF106" s="5"/>
      <c r="AG106" s="5"/>
      <c r="AH106" s="5"/>
      <c r="AI106" s="5"/>
      <c r="AJ106" s="5"/>
      <c r="AK106" s="5"/>
      <c r="AL106" s="5"/>
      <c r="AM106" s="5"/>
      <c r="AN106" s="5"/>
      <c r="AO106" s="5"/>
      <c r="AP106" s="5"/>
    </row>
    <row r="107" spans="24:42">
      <c r="X107" s="5"/>
      <c r="Y107" s="5"/>
      <c r="Z107" s="5"/>
      <c r="AA107" s="5"/>
      <c r="AB107" s="5"/>
      <c r="AC107" s="5"/>
      <c r="AD107" s="5"/>
      <c r="AE107" s="5"/>
      <c r="AF107" s="5"/>
      <c r="AG107" s="5"/>
      <c r="AH107" s="5"/>
      <c r="AI107" s="5"/>
      <c r="AJ107" s="5"/>
      <c r="AK107" s="5"/>
      <c r="AL107" s="5"/>
      <c r="AM107" s="5"/>
      <c r="AN107" s="5"/>
      <c r="AO107" s="5"/>
      <c r="AP107" s="5"/>
    </row>
    <row r="108" spans="24:42">
      <c r="X108" s="5"/>
      <c r="Y108" s="5"/>
      <c r="Z108" s="5"/>
      <c r="AA108" s="5"/>
      <c r="AB108" s="5"/>
      <c r="AC108" s="5"/>
      <c r="AD108" s="5"/>
      <c r="AE108" s="5"/>
      <c r="AF108" s="5"/>
      <c r="AG108" s="5"/>
      <c r="AH108" s="5"/>
      <c r="AI108" s="5"/>
      <c r="AJ108" s="5"/>
      <c r="AK108" s="5"/>
      <c r="AL108" s="5"/>
      <c r="AM108" s="5"/>
      <c r="AN108" s="5"/>
      <c r="AO108" s="5"/>
      <c r="AP108" s="5"/>
    </row>
    <row r="109" spans="24:42">
      <c r="X109" s="5"/>
      <c r="Y109" s="5"/>
      <c r="Z109" s="5"/>
      <c r="AA109" s="5"/>
      <c r="AB109" s="5"/>
      <c r="AC109" s="5"/>
      <c r="AD109" s="5"/>
      <c r="AE109" s="5"/>
      <c r="AF109" s="5"/>
      <c r="AG109" s="5"/>
      <c r="AH109" s="5"/>
      <c r="AI109" s="5"/>
      <c r="AJ109" s="5"/>
      <c r="AK109" s="5"/>
      <c r="AL109" s="5"/>
      <c r="AM109" s="5"/>
      <c r="AN109" s="5"/>
      <c r="AO109" s="5"/>
      <c r="AP109" s="5"/>
    </row>
    <row r="110" spans="24:42">
      <c r="X110" s="5"/>
      <c r="Y110" s="5"/>
      <c r="Z110" s="5"/>
      <c r="AA110" s="5"/>
      <c r="AB110" s="5"/>
      <c r="AC110" s="5"/>
      <c r="AD110" s="5"/>
      <c r="AE110" s="5"/>
      <c r="AF110" s="5"/>
      <c r="AG110" s="5"/>
      <c r="AH110" s="5"/>
      <c r="AI110" s="5"/>
      <c r="AJ110" s="5"/>
      <c r="AK110" s="5"/>
      <c r="AL110" s="5"/>
      <c r="AM110" s="5"/>
      <c r="AN110" s="5"/>
      <c r="AO110" s="5"/>
      <c r="AP110" s="5"/>
    </row>
    <row r="111" spans="24:42">
      <c r="X111" s="5"/>
      <c r="Y111" s="5"/>
      <c r="Z111" s="5"/>
      <c r="AA111" s="5"/>
      <c r="AB111" s="5"/>
      <c r="AC111" s="5"/>
      <c r="AD111" s="5"/>
      <c r="AE111" s="5"/>
      <c r="AF111" s="5"/>
      <c r="AG111" s="5"/>
      <c r="AH111" s="5"/>
      <c r="AI111" s="5"/>
      <c r="AJ111" s="5"/>
      <c r="AK111" s="5"/>
      <c r="AL111" s="5"/>
      <c r="AM111" s="5"/>
      <c r="AN111" s="5"/>
      <c r="AO111" s="5"/>
      <c r="AP111" s="5"/>
    </row>
    <row r="112" spans="24:42">
      <c r="X112" s="5"/>
      <c r="Y112" s="5"/>
      <c r="Z112" s="5"/>
      <c r="AA112" s="5"/>
      <c r="AB112" s="5"/>
      <c r="AC112" s="5"/>
      <c r="AD112" s="5"/>
      <c r="AE112" s="5"/>
      <c r="AF112" s="5"/>
      <c r="AG112" s="5"/>
      <c r="AH112" s="5"/>
      <c r="AI112" s="5"/>
      <c r="AJ112" s="5"/>
      <c r="AK112" s="5"/>
      <c r="AL112" s="5"/>
      <c r="AM112" s="5"/>
      <c r="AN112" s="5"/>
      <c r="AO112" s="5"/>
      <c r="AP112" s="5"/>
    </row>
    <row r="113" spans="24:42">
      <c r="X113" s="5"/>
      <c r="Y113" s="5"/>
      <c r="Z113" s="5"/>
      <c r="AA113" s="5"/>
      <c r="AB113" s="5"/>
      <c r="AC113" s="5"/>
      <c r="AD113" s="5"/>
      <c r="AE113" s="5"/>
      <c r="AF113" s="5"/>
      <c r="AG113" s="5"/>
      <c r="AH113" s="5"/>
      <c r="AI113" s="5"/>
      <c r="AJ113" s="5"/>
      <c r="AK113" s="5"/>
      <c r="AL113" s="5"/>
      <c r="AM113" s="5"/>
      <c r="AN113" s="5"/>
      <c r="AO113" s="5"/>
      <c r="AP113" s="5"/>
    </row>
    <row r="114" spans="24:42">
      <c r="X114" s="5"/>
      <c r="Y114" s="5"/>
      <c r="Z114" s="5"/>
      <c r="AA114" s="5"/>
      <c r="AB114" s="5"/>
      <c r="AC114" s="5"/>
      <c r="AD114" s="5"/>
      <c r="AE114" s="5"/>
      <c r="AF114" s="5"/>
      <c r="AG114" s="5"/>
      <c r="AH114" s="5"/>
      <c r="AI114" s="5"/>
      <c r="AJ114" s="5"/>
      <c r="AK114" s="5"/>
      <c r="AL114" s="5"/>
      <c r="AM114" s="5"/>
      <c r="AN114" s="5"/>
      <c r="AO114" s="5"/>
      <c r="AP114" s="5"/>
    </row>
    <row r="115" spans="24:42">
      <c r="X115" s="5"/>
      <c r="Y115" s="5"/>
      <c r="Z115" s="5"/>
      <c r="AA115" s="5"/>
      <c r="AB115" s="5"/>
      <c r="AC115" s="5"/>
      <c r="AD115" s="5"/>
      <c r="AE115" s="5"/>
      <c r="AF115" s="5"/>
      <c r="AG115" s="5"/>
      <c r="AH115" s="5"/>
      <c r="AI115" s="5"/>
      <c r="AJ115" s="5"/>
      <c r="AK115" s="5"/>
      <c r="AL115" s="5"/>
      <c r="AM115" s="5"/>
      <c r="AN115" s="5"/>
      <c r="AO115" s="5"/>
      <c r="AP115" s="5"/>
    </row>
    <row r="116" spans="24:42">
      <c r="X116" s="5"/>
      <c r="Y116" s="5"/>
      <c r="Z116" s="5"/>
      <c r="AA116" s="5"/>
      <c r="AB116" s="5"/>
      <c r="AC116" s="5"/>
      <c r="AD116" s="5"/>
      <c r="AE116" s="5"/>
      <c r="AF116" s="5"/>
      <c r="AG116" s="5"/>
      <c r="AH116" s="5"/>
      <c r="AI116" s="5"/>
      <c r="AJ116" s="5"/>
      <c r="AK116" s="5"/>
      <c r="AL116" s="5"/>
      <c r="AM116" s="5"/>
      <c r="AN116" s="5"/>
      <c r="AO116" s="5"/>
      <c r="AP116" s="5"/>
    </row>
    <row r="117" spans="24:42">
      <c r="X117" s="5"/>
      <c r="Y117" s="5"/>
      <c r="Z117" s="5"/>
      <c r="AA117" s="5"/>
      <c r="AB117" s="5"/>
      <c r="AC117" s="5"/>
      <c r="AD117" s="5"/>
      <c r="AE117" s="5"/>
      <c r="AF117" s="5"/>
      <c r="AG117" s="5"/>
      <c r="AH117" s="5"/>
      <c r="AI117" s="5"/>
      <c r="AJ117" s="5"/>
      <c r="AK117" s="5"/>
      <c r="AL117" s="5"/>
      <c r="AM117" s="5"/>
      <c r="AN117" s="5"/>
      <c r="AO117" s="5"/>
      <c r="AP117" s="5"/>
    </row>
    <row r="118" spans="24:42">
      <c r="X118" s="5"/>
      <c r="Y118" s="5"/>
      <c r="Z118" s="5"/>
      <c r="AA118" s="5"/>
      <c r="AB118" s="5"/>
      <c r="AC118" s="5"/>
      <c r="AD118" s="5"/>
      <c r="AE118" s="5"/>
      <c r="AF118" s="5"/>
      <c r="AG118" s="5"/>
      <c r="AH118" s="5"/>
      <c r="AI118" s="5"/>
      <c r="AJ118" s="5"/>
      <c r="AK118" s="5"/>
      <c r="AL118" s="5"/>
      <c r="AM118" s="5"/>
      <c r="AN118" s="5"/>
      <c r="AO118" s="5"/>
      <c r="AP118" s="5"/>
    </row>
    <row r="119" spans="24:42">
      <c r="X119" s="5"/>
      <c r="Y119" s="5"/>
      <c r="Z119" s="5"/>
      <c r="AA119" s="5"/>
      <c r="AB119" s="5"/>
      <c r="AC119" s="5"/>
      <c r="AD119" s="5"/>
      <c r="AE119" s="5"/>
      <c r="AF119" s="5"/>
      <c r="AG119" s="5"/>
      <c r="AH119" s="5"/>
      <c r="AI119" s="5"/>
      <c r="AJ119" s="5"/>
      <c r="AK119" s="5"/>
      <c r="AL119" s="5"/>
      <c r="AM119" s="5"/>
      <c r="AN119" s="5"/>
      <c r="AO119" s="5"/>
      <c r="AP119" s="5"/>
    </row>
    <row r="120" spans="24:42">
      <c r="X120" s="5"/>
      <c r="Y120" s="5"/>
      <c r="Z120" s="5"/>
      <c r="AA120" s="5"/>
      <c r="AB120" s="5"/>
      <c r="AC120" s="5"/>
      <c r="AD120" s="5"/>
      <c r="AE120" s="5"/>
      <c r="AF120" s="5"/>
      <c r="AG120" s="5"/>
      <c r="AH120" s="5"/>
      <c r="AI120" s="5"/>
      <c r="AJ120" s="5"/>
      <c r="AK120" s="5"/>
      <c r="AL120" s="5"/>
      <c r="AM120" s="5"/>
      <c r="AN120" s="5"/>
      <c r="AO120" s="5"/>
      <c r="AP120" s="5"/>
    </row>
    <row r="121" spans="24:42">
      <c r="X121" s="5"/>
      <c r="Y121" s="5"/>
      <c r="Z121" s="5"/>
      <c r="AA121" s="5"/>
      <c r="AB121" s="5"/>
      <c r="AC121" s="5"/>
      <c r="AD121" s="5"/>
      <c r="AE121" s="5"/>
      <c r="AF121" s="5"/>
      <c r="AG121" s="5"/>
      <c r="AH121" s="5"/>
      <c r="AI121" s="5"/>
      <c r="AJ121" s="5"/>
      <c r="AK121" s="5"/>
      <c r="AL121" s="5"/>
      <c r="AM121" s="5"/>
      <c r="AN121" s="5"/>
      <c r="AO121" s="5"/>
      <c r="AP121" s="5"/>
    </row>
    <row r="122" spans="24:42">
      <c r="X122" s="5"/>
      <c r="Y122" s="5"/>
      <c r="Z122" s="5"/>
      <c r="AA122" s="5"/>
      <c r="AB122" s="5"/>
      <c r="AC122" s="5"/>
      <c r="AD122" s="5"/>
      <c r="AE122" s="5"/>
      <c r="AF122" s="5"/>
      <c r="AG122" s="5"/>
      <c r="AH122" s="5"/>
      <c r="AI122" s="5"/>
      <c r="AJ122" s="5"/>
      <c r="AK122" s="5"/>
      <c r="AL122" s="5"/>
      <c r="AM122" s="5"/>
      <c r="AN122" s="5"/>
      <c r="AO122" s="5"/>
      <c r="AP122" s="5"/>
    </row>
    <row r="123" spans="24:42">
      <c r="X123" s="5"/>
      <c r="Y123" s="5"/>
      <c r="Z123" s="5"/>
      <c r="AA123" s="5"/>
      <c r="AB123" s="5"/>
      <c r="AC123" s="5"/>
      <c r="AD123" s="5"/>
      <c r="AE123" s="5"/>
      <c r="AF123" s="5"/>
      <c r="AG123" s="5"/>
      <c r="AH123" s="5"/>
      <c r="AI123" s="5"/>
      <c r="AJ123" s="5"/>
      <c r="AK123" s="5"/>
      <c r="AL123" s="5"/>
      <c r="AM123" s="5"/>
      <c r="AN123" s="5"/>
      <c r="AO123" s="5"/>
      <c r="AP123" s="5"/>
    </row>
    <row r="124" spans="24:42">
      <c r="X124" s="5"/>
      <c r="Y124" s="5"/>
      <c r="Z124" s="5"/>
      <c r="AA124" s="5"/>
      <c r="AB124" s="5"/>
      <c r="AC124" s="5"/>
      <c r="AD124" s="5"/>
      <c r="AE124" s="5"/>
      <c r="AF124" s="5"/>
      <c r="AG124" s="5"/>
      <c r="AH124" s="5"/>
      <c r="AI124" s="5"/>
      <c r="AJ124" s="5"/>
      <c r="AK124" s="5"/>
      <c r="AL124" s="5"/>
      <c r="AM124" s="5"/>
      <c r="AN124" s="5"/>
      <c r="AO124" s="5"/>
      <c r="AP124" s="5"/>
    </row>
    <row r="125" spans="24:42">
      <c r="X125" s="5"/>
      <c r="Y125" s="5"/>
      <c r="Z125" s="5"/>
      <c r="AA125" s="5"/>
      <c r="AB125" s="5"/>
      <c r="AC125" s="5"/>
      <c r="AD125" s="5"/>
      <c r="AE125" s="5"/>
      <c r="AF125" s="5"/>
      <c r="AG125" s="5"/>
      <c r="AH125" s="5"/>
      <c r="AI125" s="5"/>
      <c r="AJ125" s="5"/>
      <c r="AK125" s="5"/>
      <c r="AL125" s="5"/>
      <c r="AM125" s="5"/>
      <c r="AN125" s="5"/>
      <c r="AO125" s="5"/>
      <c r="AP125" s="5"/>
    </row>
    <row r="126" spans="24:42">
      <c r="X126" s="5"/>
      <c r="Y126" s="5"/>
      <c r="Z126" s="5"/>
      <c r="AA126" s="5"/>
      <c r="AB126" s="5"/>
      <c r="AC126" s="5"/>
      <c r="AD126" s="5"/>
      <c r="AE126" s="5"/>
      <c r="AF126" s="5"/>
      <c r="AG126" s="5"/>
      <c r="AH126" s="5"/>
      <c r="AI126" s="5"/>
      <c r="AJ126" s="5"/>
      <c r="AK126" s="5"/>
      <c r="AL126" s="5"/>
      <c r="AM126" s="5"/>
      <c r="AN126" s="5"/>
      <c r="AO126" s="5"/>
      <c r="AP126" s="5"/>
    </row>
    <row r="127" spans="24:42">
      <c r="X127" s="5"/>
      <c r="Y127" s="5"/>
      <c r="Z127" s="5"/>
      <c r="AA127" s="5"/>
      <c r="AB127" s="5"/>
      <c r="AC127" s="5"/>
      <c r="AD127" s="5"/>
      <c r="AE127" s="5"/>
      <c r="AF127" s="5"/>
      <c r="AG127" s="5"/>
      <c r="AH127" s="5"/>
      <c r="AI127" s="5"/>
      <c r="AJ127" s="5"/>
      <c r="AK127" s="5"/>
      <c r="AL127" s="5"/>
      <c r="AM127" s="5"/>
      <c r="AN127" s="5"/>
      <c r="AO127" s="5"/>
      <c r="AP127" s="5"/>
    </row>
    <row r="128" spans="24:42">
      <c r="X128" s="5"/>
      <c r="Y128" s="5"/>
      <c r="Z128" s="5"/>
      <c r="AA128" s="5"/>
      <c r="AB128" s="5"/>
      <c r="AC128" s="5"/>
      <c r="AD128" s="5"/>
      <c r="AE128" s="5"/>
      <c r="AF128" s="5"/>
      <c r="AG128" s="5"/>
      <c r="AH128" s="5"/>
      <c r="AI128" s="5"/>
      <c r="AJ128" s="5"/>
      <c r="AK128" s="5"/>
      <c r="AL128" s="5"/>
      <c r="AM128" s="5"/>
      <c r="AN128" s="5"/>
      <c r="AO128" s="5"/>
      <c r="AP128" s="5"/>
    </row>
    <row r="129" spans="24:42">
      <c r="X129" s="5"/>
      <c r="Y129" s="5"/>
      <c r="Z129" s="5"/>
      <c r="AA129" s="5"/>
      <c r="AB129" s="5"/>
      <c r="AC129" s="5"/>
      <c r="AD129" s="5"/>
      <c r="AE129" s="5"/>
      <c r="AF129" s="5"/>
      <c r="AG129" s="5"/>
      <c r="AH129" s="5"/>
      <c r="AI129" s="5"/>
      <c r="AJ129" s="5"/>
      <c r="AK129" s="5"/>
      <c r="AL129" s="5"/>
      <c r="AM129" s="5"/>
      <c r="AN129" s="5"/>
      <c r="AO129" s="5"/>
      <c r="AP129" s="5"/>
    </row>
    <row r="130" spans="24:42">
      <c r="X130" s="5"/>
      <c r="Y130" s="5"/>
      <c r="Z130" s="5"/>
      <c r="AA130" s="5"/>
      <c r="AB130" s="5"/>
      <c r="AC130" s="5"/>
      <c r="AD130" s="5"/>
      <c r="AE130" s="5"/>
      <c r="AF130" s="5"/>
      <c r="AG130" s="5"/>
      <c r="AH130" s="5"/>
      <c r="AI130" s="5"/>
      <c r="AJ130" s="5"/>
      <c r="AK130" s="5"/>
      <c r="AL130" s="5"/>
      <c r="AM130" s="5"/>
      <c r="AN130" s="5"/>
      <c r="AO130" s="5"/>
      <c r="AP130" s="5"/>
    </row>
    <row r="131" spans="24:42">
      <c r="X131" s="5"/>
      <c r="Y131" s="5"/>
      <c r="Z131" s="5"/>
      <c r="AA131" s="5"/>
      <c r="AB131" s="5"/>
      <c r="AC131" s="5"/>
      <c r="AD131" s="5"/>
      <c r="AE131" s="5"/>
      <c r="AF131" s="5"/>
      <c r="AG131" s="5"/>
      <c r="AH131" s="5"/>
      <c r="AI131" s="5"/>
      <c r="AJ131" s="5"/>
      <c r="AK131" s="5"/>
      <c r="AL131" s="5"/>
      <c r="AM131" s="5"/>
      <c r="AN131" s="5"/>
      <c r="AO131" s="5"/>
      <c r="AP131" s="5"/>
    </row>
    <row r="132" spans="24:42">
      <c r="X132" s="5"/>
      <c r="Y132" s="5"/>
      <c r="Z132" s="5"/>
      <c r="AA132" s="5"/>
      <c r="AB132" s="5"/>
      <c r="AC132" s="5"/>
      <c r="AD132" s="5"/>
      <c r="AE132" s="5"/>
      <c r="AF132" s="5"/>
      <c r="AG132" s="5"/>
      <c r="AH132" s="5"/>
      <c r="AI132" s="5"/>
      <c r="AJ132" s="5"/>
      <c r="AK132" s="5"/>
      <c r="AL132" s="5"/>
      <c r="AM132" s="5"/>
      <c r="AN132" s="5"/>
      <c r="AO132" s="5"/>
      <c r="AP132" s="5"/>
    </row>
    <row r="133" spans="24:42">
      <c r="X133" s="5"/>
      <c r="Y133" s="5"/>
      <c r="Z133" s="5"/>
      <c r="AA133" s="5"/>
      <c r="AB133" s="5"/>
      <c r="AC133" s="5"/>
      <c r="AD133" s="5"/>
      <c r="AE133" s="5"/>
      <c r="AF133" s="5"/>
      <c r="AG133" s="5"/>
      <c r="AH133" s="5"/>
      <c r="AI133" s="5"/>
      <c r="AJ133" s="5"/>
      <c r="AK133" s="5"/>
      <c r="AL133" s="5"/>
      <c r="AM133" s="5"/>
      <c r="AN133" s="5"/>
      <c r="AO133" s="5"/>
      <c r="AP133" s="5"/>
    </row>
    <row r="134" spans="24:42">
      <c r="X134" s="5"/>
      <c r="Y134" s="5"/>
      <c r="Z134" s="5"/>
      <c r="AA134" s="5"/>
      <c r="AB134" s="5"/>
      <c r="AC134" s="5"/>
      <c r="AD134" s="5"/>
      <c r="AE134" s="5"/>
      <c r="AF134" s="5"/>
      <c r="AG134" s="5"/>
      <c r="AH134" s="5"/>
      <c r="AI134" s="5"/>
      <c r="AJ134" s="5"/>
      <c r="AK134" s="5"/>
      <c r="AL134" s="5"/>
      <c r="AM134" s="5"/>
      <c r="AN134" s="5"/>
      <c r="AO134" s="5"/>
      <c r="AP134" s="5"/>
    </row>
    <row r="135" spans="24:42">
      <c r="X135" s="5"/>
      <c r="Y135" s="5"/>
      <c r="Z135" s="5"/>
      <c r="AA135" s="5"/>
      <c r="AB135" s="5"/>
      <c r="AC135" s="5"/>
      <c r="AD135" s="5"/>
      <c r="AE135" s="5"/>
      <c r="AF135" s="5"/>
      <c r="AG135" s="5"/>
      <c r="AH135" s="5"/>
      <c r="AI135" s="5"/>
      <c r="AJ135" s="5"/>
      <c r="AK135" s="5"/>
      <c r="AL135" s="5"/>
      <c r="AM135" s="5"/>
      <c r="AN135" s="5"/>
      <c r="AO135" s="5"/>
      <c r="AP135" s="5"/>
    </row>
    <row r="136" spans="24:42">
      <c r="X136" s="5"/>
      <c r="Y136" s="5"/>
      <c r="Z136" s="5"/>
      <c r="AA136" s="5"/>
      <c r="AB136" s="5"/>
      <c r="AC136" s="5"/>
      <c r="AD136" s="5"/>
      <c r="AE136" s="5"/>
      <c r="AF136" s="5"/>
      <c r="AG136" s="5"/>
      <c r="AH136" s="5"/>
      <c r="AI136" s="5"/>
      <c r="AJ136" s="5"/>
      <c r="AK136" s="5"/>
      <c r="AL136" s="5"/>
      <c r="AM136" s="5"/>
      <c r="AN136" s="5"/>
      <c r="AO136" s="5"/>
      <c r="AP136" s="5"/>
    </row>
    <row r="137" spans="24:42">
      <c r="X137" s="5"/>
      <c r="Y137" s="5"/>
      <c r="Z137" s="5"/>
      <c r="AA137" s="5"/>
      <c r="AB137" s="5"/>
      <c r="AC137" s="5"/>
      <c r="AD137" s="5"/>
      <c r="AE137" s="5"/>
      <c r="AF137" s="5"/>
      <c r="AG137" s="5"/>
      <c r="AH137" s="5"/>
      <c r="AI137" s="5"/>
      <c r="AJ137" s="5"/>
      <c r="AK137" s="5"/>
      <c r="AL137" s="5"/>
      <c r="AM137" s="5"/>
      <c r="AN137" s="5"/>
      <c r="AO137" s="5"/>
      <c r="AP137" s="5"/>
    </row>
    <row r="138" spans="24:42">
      <c r="X138" s="5"/>
      <c r="Y138" s="5"/>
      <c r="Z138" s="5"/>
      <c r="AA138" s="5"/>
      <c r="AB138" s="5"/>
      <c r="AC138" s="5"/>
      <c r="AD138" s="5"/>
      <c r="AE138" s="5"/>
      <c r="AF138" s="5"/>
      <c r="AG138" s="5"/>
      <c r="AH138" s="5"/>
      <c r="AI138" s="5"/>
      <c r="AJ138" s="5"/>
      <c r="AK138" s="5"/>
      <c r="AL138" s="5"/>
      <c r="AM138" s="5"/>
      <c r="AN138" s="5"/>
      <c r="AO138" s="5"/>
      <c r="AP138" s="5"/>
    </row>
    <row r="139" spans="24:42">
      <c r="X139" s="5"/>
      <c r="Y139" s="5"/>
      <c r="Z139" s="5"/>
      <c r="AA139" s="5"/>
      <c r="AB139" s="5"/>
      <c r="AC139" s="5"/>
      <c r="AD139" s="5"/>
      <c r="AE139" s="5"/>
      <c r="AF139" s="5"/>
      <c r="AG139" s="5"/>
      <c r="AH139" s="5"/>
      <c r="AI139" s="5"/>
      <c r="AJ139" s="5"/>
      <c r="AK139" s="5"/>
      <c r="AL139" s="5"/>
      <c r="AM139" s="5"/>
      <c r="AN139" s="5"/>
      <c r="AO139" s="5"/>
      <c r="AP139" s="5"/>
    </row>
    <row r="140" spans="24:42">
      <c r="X140" s="5"/>
      <c r="Y140" s="5"/>
      <c r="Z140" s="5"/>
      <c r="AA140" s="5"/>
      <c r="AB140" s="5"/>
      <c r="AC140" s="5"/>
      <c r="AD140" s="5"/>
      <c r="AE140" s="5"/>
      <c r="AF140" s="5"/>
      <c r="AG140" s="5"/>
      <c r="AH140" s="5"/>
      <c r="AI140" s="5"/>
      <c r="AJ140" s="5"/>
      <c r="AK140" s="5"/>
      <c r="AL140" s="5"/>
      <c r="AM140" s="5"/>
      <c r="AN140" s="5"/>
      <c r="AO140" s="5"/>
      <c r="AP140" s="5"/>
    </row>
    <row r="141" spans="24:42">
      <c r="X141" s="5"/>
      <c r="Y141" s="5"/>
      <c r="Z141" s="5"/>
      <c r="AA141" s="5"/>
      <c r="AB141" s="5"/>
      <c r="AC141" s="5"/>
      <c r="AD141" s="5"/>
      <c r="AE141" s="5"/>
      <c r="AF141" s="5"/>
      <c r="AG141" s="5"/>
      <c r="AH141" s="5"/>
      <c r="AI141" s="5"/>
      <c r="AJ141" s="5"/>
      <c r="AK141" s="5"/>
      <c r="AL141" s="5"/>
      <c r="AM141" s="5"/>
      <c r="AN141" s="5"/>
      <c r="AO141" s="5"/>
      <c r="AP141" s="5"/>
    </row>
    <row r="142" spans="24:42">
      <c r="X142" s="5"/>
      <c r="Y142" s="5"/>
      <c r="Z142" s="5"/>
      <c r="AA142" s="5"/>
      <c r="AB142" s="5"/>
      <c r="AC142" s="5"/>
      <c r="AD142" s="5"/>
      <c r="AE142" s="5"/>
      <c r="AF142" s="5"/>
      <c r="AG142" s="5"/>
      <c r="AH142" s="5"/>
      <c r="AI142" s="5"/>
      <c r="AJ142" s="5"/>
      <c r="AK142" s="5"/>
      <c r="AL142" s="5"/>
      <c r="AM142" s="5"/>
      <c r="AN142" s="5"/>
      <c r="AO142" s="5"/>
      <c r="AP142" s="5"/>
    </row>
    <row r="143" spans="24:42">
      <c r="X143" s="5"/>
      <c r="Y143" s="5"/>
      <c r="Z143" s="5"/>
      <c r="AA143" s="5"/>
      <c r="AB143" s="5"/>
      <c r="AC143" s="5"/>
      <c r="AD143" s="5"/>
      <c r="AE143" s="5"/>
      <c r="AF143" s="5"/>
      <c r="AG143" s="5"/>
      <c r="AH143" s="5"/>
      <c r="AI143" s="5"/>
      <c r="AJ143" s="5"/>
      <c r="AK143" s="5"/>
      <c r="AL143" s="5"/>
      <c r="AM143" s="5"/>
      <c r="AN143" s="5"/>
      <c r="AO143" s="5"/>
      <c r="AP143" s="5"/>
    </row>
    <row r="144" spans="24:42">
      <c r="X144" s="5"/>
      <c r="Y144" s="5"/>
      <c r="Z144" s="5"/>
      <c r="AA144" s="5"/>
      <c r="AB144" s="5"/>
      <c r="AC144" s="5"/>
      <c r="AD144" s="5"/>
      <c r="AE144" s="5"/>
      <c r="AF144" s="5"/>
      <c r="AG144" s="5"/>
      <c r="AH144" s="5"/>
      <c r="AI144" s="5"/>
      <c r="AJ144" s="5"/>
      <c r="AK144" s="5"/>
      <c r="AL144" s="5"/>
      <c r="AM144" s="5"/>
      <c r="AN144" s="5"/>
      <c r="AO144" s="5"/>
      <c r="AP144" s="5"/>
    </row>
    <row r="145" spans="24:42">
      <c r="X145" s="5"/>
      <c r="Y145" s="5"/>
      <c r="Z145" s="5"/>
      <c r="AA145" s="5"/>
      <c r="AB145" s="5"/>
      <c r="AC145" s="5"/>
      <c r="AD145" s="5"/>
      <c r="AE145" s="5"/>
      <c r="AF145" s="5"/>
      <c r="AG145" s="5"/>
      <c r="AH145" s="5"/>
      <c r="AI145" s="5"/>
      <c r="AJ145" s="5"/>
      <c r="AK145" s="5"/>
      <c r="AL145" s="5"/>
      <c r="AM145" s="5"/>
      <c r="AN145" s="5"/>
      <c r="AO145" s="5"/>
      <c r="AP145" s="5"/>
    </row>
    <row r="146" spans="24:42">
      <c r="X146" s="5"/>
      <c r="Y146" s="5"/>
      <c r="Z146" s="5"/>
      <c r="AA146" s="5"/>
      <c r="AB146" s="5"/>
      <c r="AC146" s="5"/>
      <c r="AD146" s="5"/>
      <c r="AE146" s="5"/>
      <c r="AF146" s="5"/>
      <c r="AG146" s="5"/>
      <c r="AH146" s="5"/>
      <c r="AI146" s="5"/>
      <c r="AJ146" s="5"/>
      <c r="AK146" s="5"/>
      <c r="AL146" s="5"/>
      <c r="AM146" s="5"/>
      <c r="AN146" s="5"/>
      <c r="AO146" s="5"/>
      <c r="AP146" s="5"/>
    </row>
    <row r="147" spans="24:42">
      <c r="X147" s="5"/>
      <c r="Y147" s="5"/>
      <c r="Z147" s="5"/>
      <c r="AA147" s="5"/>
      <c r="AB147" s="5"/>
      <c r="AC147" s="5"/>
      <c r="AD147" s="5"/>
      <c r="AE147" s="5"/>
      <c r="AF147" s="5"/>
      <c r="AG147" s="5"/>
      <c r="AH147" s="5"/>
      <c r="AI147" s="5"/>
      <c r="AJ147" s="5"/>
      <c r="AK147" s="5"/>
      <c r="AL147" s="5"/>
      <c r="AM147" s="5"/>
      <c r="AN147" s="5"/>
      <c r="AO147" s="5"/>
      <c r="AP147" s="5"/>
    </row>
    <row r="148" spans="24:42">
      <c r="X148" s="5"/>
      <c r="Y148" s="5"/>
      <c r="Z148" s="5"/>
      <c r="AA148" s="5"/>
      <c r="AB148" s="5"/>
      <c r="AC148" s="5"/>
      <c r="AD148" s="5"/>
      <c r="AE148" s="5"/>
      <c r="AF148" s="5"/>
      <c r="AG148" s="5"/>
      <c r="AH148" s="5"/>
      <c r="AI148" s="5"/>
      <c r="AJ148" s="5"/>
      <c r="AK148" s="5"/>
      <c r="AL148" s="5"/>
      <c r="AM148" s="5"/>
      <c r="AN148" s="5"/>
      <c r="AO148" s="5"/>
      <c r="AP148" s="5"/>
    </row>
    <row r="149" spans="24:42">
      <c r="X149" s="5"/>
      <c r="Y149" s="5"/>
      <c r="Z149" s="5"/>
      <c r="AA149" s="5"/>
      <c r="AB149" s="5"/>
      <c r="AC149" s="5"/>
      <c r="AD149" s="5"/>
      <c r="AE149" s="5"/>
      <c r="AF149" s="5"/>
      <c r="AG149" s="5"/>
      <c r="AH149" s="5"/>
      <c r="AI149" s="5"/>
      <c r="AJ149" s="5"/>
      <c r="AK149" s="5"/>
      <c r="AL149" s="5"/>
      <c r="AM149" s="5"/>
      <c r="AN149" s="5"/>
      <c r="AO149" s="5"/>
      <c r="AP149" s="5"/>
    </row>
    <row r="150" spans="24:42">
      <c r="X150" s="5"/>
      <c r="Y150" s="5"/>
      <c r="Z150" s="5"/>
      <c r="AA150" s="5"/>
      <c r="AB150" s="5"/>
      <c r="AC150" s="5"/>
      <c r="AD150" s="5"/>
      <c r="AE150" s="5"/>
      <c r="AF150" s="5"/>
      <c r="AG150" s="5"/>
      <c r="AH150" s="5"/>
      <c r="AI150" s="5"/>
      <c r="AJ150" s="5"/>
      <c r="AK150" s="5"/>
      <c r="AL150" s="5"/>
      <c r="AM150" s="5"/>
      <c r="AN150" s="5"/>
      <c r="AO150" s="5"/>
      <c r="AP150" s="5"/>
    </row>
    <row r="151" spans="24:42">
      <c r="X151" s="5"/>
      <c r="Y151" s="5"/>
      <c r="Z151" s="5"/>
      <c r="AA151" s="5"/>
      <c r="AB151" s="5"/>
      <c r="AC151" s="5"/>
      <c r="AD151" s="5"/>
      <c r="AE151" s="5"/>
      <c r="AF151" s="5"/>
      <c r="AG151" s="5"/>
      <c r="AH151" s="5"/>
      <c r="AI151" s="5"/>
      <c r="AJ151" s="5"/>
      <c r="AK151" s="5"/>
      <c r="AL151" s="5"/>
      <c r="AM151" s="5"/>
      <c r="AN151" s="5"/>
      <c r="AO151" s="5"/>
      <c r="AP151" s="5"/>
    </row>
    <row r="152" spans="24:42">
      <c r="X152" s="5"/>
      <c r="Y152" s="5"/>
      <c r="Z152" s="5"/>
      <c r="AA152" s="5"/>
      <c r="AB152" s="5"/>
      <c r="AC152" s="5"/>
      <c r="AD152" s="5"/>
      <c r="AE152" s="5"/>
      <c r="AF152" s="5"/>
      <c r="AG152" s="5"/>
      <c r="AH152" s="5"/>
      <c r="AI152" s="5"/>
      <c r="AJ152" s="5"/>
      <c r="AK152" s="5"/>
      <c r="AL152" s="5"/>
      <c r="AM152" s="5"/>
      <c r="AN152" s="5"/>
      <c r="AO152" s="5"/>
      <c r="AP152" s="5"/>
    </row>
    <row r="153" spans="24:42">
      <c r="X153" s="5"/>
      <c r="Y153" s="5"/>
      <c r="Z153" s="5"/>
      <c r="AA153" s="5"/>
      <c r="AB153" s="5"/>
      <c r="AC153" s="5"/>
      <c r="AD153" s="5"/>
      <c r="AE153" s="5"/>
      <c r="AF153" s="5"/>
      <c r="AG153" s="5"/>
      <c r="AH153" s="5"/>
      <c r="AI153" s="5"/>
      <c r="AJ153" s="5"/>
      <c r="AK153" s="5"/>
      <c r="AL153" s="5"/>
      <c r="AM153" s="5"/>
      <c r="AN153" s="5"/>
      <c r="AO153" s="5"/>
      <c r="AP153" s="5"/>
    </row>
    <row r="154" spans="24:42">
      <c r="X154" s="5"/>
      <c r="Y154" s="5"/>
      <c r="Z154" s="5"/>
      <c r="AA154" s="5"/>
      <c r="AB154" s="5"/>
      <c r="AC154" s="5"/>
      <c r="AD154" s="5"/>
      <c r="AE154" s="5"/>
      <c r="AF154" s="5"/>
      <c r="AG154" s="5"/>
      <c r="AH154" s="5"/>
      <c r="AI154" s="5"/>
      <c r="AJ154" s="5"/>
      <c r="AK154" s="5"/>
      <c r="AL154" s="5"/>
      <c r="AM154" s="5"/>
      <c r="AN154" s="5"/>
      <c r="AO154" s="5"/>
      <c r="AP154" s="5"/>
    </row>
    <row r="155" spans="24:42">
      <c r="X155" s="5"/>
      <c r="Y155" s="5"/>
      <c r="Z155" s="5"/>
      <c r="AA155" s="5"/>
      <c r="AB155" s="5"/>
      <c r="AC155" s="5"/>
      <c r="AD155" s="5"/>
      <c r="AE155" s="5"/>
      <c r="AF155" s="5"/>
      <c r="AG155" s="5"/>
      <c r="AH155" s="5"/>
      <c r="AI155" s="5"/>
      <c r="AJ155" s="5"/>
      <c r="AK155" s="5"/>
      <c r="AL155" s="5"/>
      <c r="AM155" s="5"/>
      <c r="AN155" s="5"/>
      <c r="AO155" s="5"/>
      <c r="AP155" s="5"/>
    </row>
    <row r="156" spans="24:42">
      <c r="X156" s="5"/>
      <c r="Y156" s="5"/>
      <c r="Z156" s="5"/>
      <c r="AA156" s="5"/>
      <c r="AB156" s="5"/>
      <c r="AC156" s="5"/>
      <c r="AD156" s="5"/>
      <c r="AE156" s="5"/>
      <c r="AF156" s="5"/>
      <c r="AG156" s="5"/>
      <c r="AH156" s="5"/>
      <c r="AI156" s="5"/>
      <c r="AJ156" s="5"/>
      <c r="AK156" s="5"/>
      <c r="AL156" s="5"/>
      <c r="AM156" s="5"/>
      <c r="AN156" s="5"/>
      <c r="AO156" s="5"/>
      <c r="AP156" s="5"/>
    </row>
    <row r="157" spans="24:42">
      <c r="X157" s="5"/>
      <c r="Y157" s="5"/>
      <c r="Z157" s="5"/>
      <c r="AA157" s="5"/>
      <c r="AB157" s="5"/>
      <c r="AC157" s="5"/>
      <c r="AD157" s="5"/>
      <c r="AE157" s="5"/>
      <c r="AF157" s="5"/>
      <c r="AG157" s="5"/>
      <c r="AH157" s="5"/>
      <c r="AI157" s="5"/>
      <c r="AJ157" s="5"/>
      <c r="AK157" s="5"/>
      <c r="AL157" s="5"/>
      <c r="AM157" s="5"/>
      <c r="AN157" s="5"/>
      <c r="AO157" s="5"/>
      <c r="AP157" s="5"/>
    </row>
    <row r="158" spans="24:42">
      <c r="X158" s="5"/>
      <c r="Y158" s="5"/>
      <c r="Z158" s="5"/>
      <c r="AA158" s="5"/>
      <c r="AB158" s="5"/>
      <c r="AC158" s="5"/>
      <c r="AD158" s="5"/>
      <c r="AE158" s="5"/>
      <c r="AF158" s="5"/>
      <c r="AG158" s="5"/>
      <c r="AH158" s="5"/>
      <c r="AI158" s="5"/>
      <c r="AJ158" s="5"/>
      <c r="AK158" s="5"/>
      <c r="AL158" s="5"/>
      <c r="AM158" s="5"/>
      <c r="AN158" s="5"/>
      <c r="AO158" s="5"/>
      <c r="AP158" s="5"/>
    </row>
    <row r="159" spans="24:42">
      <c r="X159" s="5"/>
      <c r="Y159" s="5"/>
      <c r="Z159" s="5"/>
      <c r="AA159" s="5"/>
      <c r="AB159" s="5"/>
      <c r="AC159" s="5"/>
      <c r="AD159" s="5"/>
      <c r="AE159" s="5"/>
      <c r="AF159" s="5"/>
      <c r="AG159" s="5"/>
      <c r="AH159" s="5"/>
      <c r="AI159" s="5"/>
      <c r="AJ159" s="5"/>
      <c r="AK159" s="5"/>
      <c r="AL159" s="5"/>
      <c r="AM159" s="5"/>
      <c r="AN159" s="5"/>
      <c r="AO159" s="5"/>
      <c r="AP159" s="5"/>
    </row>
    <row r="160" spans="24:42">
      <c r="X160" s="5"/>
      <c r="Y160" s="5"/>
      <c r="Z160" s="5"/>
      <c r="AA160" s="5"/>
      <c r="AB160" s="5"/>
      <c r="AC160" s="5"/>
      <c r="AD160" s="5"/>
      <c r="AE160" s="5"/>
      <c r="AF160" s="5"/>
      <c r="AG160" s="5"/>
      <c r="AH160" s="5"/>
      <c r="AI160" s="5"/>
      <c r="AJ160" s="5"/>
      <c r="AK160" s="5"/>
      <c r="AL160" s="5"/>
      <c r="AM160" s="5"/>
      <c r="AN160" s="5"/>
      <c r="AO160" s="5"/>
      <c r="AP160" s="5"/>
    </row>
    <row r="161" spans="24:42">
      <c r="X161" s="5"/>
      <c r="Y161" s="5"/>
      <c r="Z161" s="5"/>
      <c r="AA161" s="5"/>
      <c r="AB161" s="5"/>
      <c r="AC161" s="5"/>
      <c r="AD161" s="5"/>
      <c r="AE161" s="5"/>
      <c r="AF161" s="5"/>
      <c r="AG161" s="5"/>
      <c r="AH161" s="5"/>
      <c r="AI161" s="5"/>
      <c r="AJ161" s="5"/>
      <c r="AK161" s="5"/>
      <c r="AL161" s="5"/>
      <c r="AM161" s="5"/>
      <c r="AN161" s="5"/>
      <c r="AO161" s="5"/>
      <c r="AP161" s="5"/>
    </row>
    <row r="162" spans="24:42">
      <c r="X162" s="5"/>
      <c r="Y162" s="5"/>
      <c r="Z162" s="5"/>
      <c r="AA162" s="5"/>
      <c r="AB162" s="5"/>
      <c r="AC162" s="5"/>
      <c r="AD162" s="5"/>
      <c r="AE162" s="5"/>
      <c r="AF162" s="5"/>
      <c r="AG162" s="5"/>
      <c r="AH162" s="5"/>
      <c r="AI162" s="5"/>
      <c r="AJ162" s="5"/>
      <c r="AK162" s="5"/>
      <c r="AL162" s="5"/>
      <c r="AM162" s="5"/>
      <c r="AN162" s="5"/>
      <c r="AO162" s="5"/>
      <c r="AP162" s="5"/>
    </row>
    <row r="163" spans="24:42">
      <c r="X163" s="5"/>
      <c r="Y163" s="5"/>
      <c r="Z163" s="5"/>
      <c r="AA163" s="5"/>
      <c r="AB163" s="5"/>
      <c r="AC163" s="5"/>
      <c r="AD163" s="5"/>
      <c r="AE163" s="5"/>
      <c r="AF163" s="5"/>
      <c r="AG163" s="5"/>
      <c r="AH163" s="5"/>
      <c r="AI163" s="5"/>
      <c r="AJ163" s="5"/>
      <c r="AK163" s="5"/>
      <c r="AL163" s="5"/>
      <c r="AM163" s="5"/>
      <c r="AN163" s="5"/>
      <c r="AO163" s="5"/>
      <c r="AP163" s="5"/>
    </row>
    <row r="164" spans="24:42">
      <c r="X164" s="5"/>
      <c r="Y164" s="5"/>
      <c r="Z164" s="5"/>
      <c r="AA164" s="5"/>
      <c r="AB164" s="5"/>
      <c r="AC164" s="5"/>
      <c r="AD164" s="5"/>
      <c r="AE164" s="5"/>
      <c r="AF164" s="5"/>
      <c r="AG164" s="5"/>
      <c r="AH164" s="5"/>
      <c r="AI164" s="5"/>
      <c r="AJ164" s="5"/>
      <c r="AK164" s="5"/>
      <c r="AL164" s="5"/>
      <c r="AM164" s="5"/>
      <c r="AN164" s="5"/>
      <c r="AO164" s="5"/>
      <c r="AP164" s="5"/>
    </row>
    <row r="165" spans="24:42">
      <c r="X165" s="5"/>
      <c r="Y165" s="5"/>
      <c r="Z165" s="5"/>
      <c r="AA165" s="5"/>
      <c r="AB165" s="5"/>
      <c r="AC165" s="5"/>
      <c r="AD165" s="5"/>
      <c r="AE165" s="5"/>
      <c r="AF165" s="5"/>
      <c r="AG165" s="5"/>
      <c r="AH165" s="5"/>
      <c r="AI165" s="5"/>
      <c r="AJ165" s="5"/>
      <c r="AK165" s="5"/>
      <c r="AL165" s="5"/>
      <c r="AM165" s="5"/>
      <c r="AN165" s="5"/>
      <c r="AO165" s="5"/>
      <c r="AP165" s="5"/>
    </row>
    <row r="166" spans="24:42">
      <c r="X166" s="5"/>
      <c r="Y166" s="5"/>
      <c r="Z166" s="5"/>
      <c r="AA166" s="5"/>
      <c r="AB166" s="5"/>
      <c r="AC166" s="5"/>
      <c r="AD166" s="5"/>
      <c r="AE166" s="5"/>
      <c r="AF166" s="5"/>
      <c r="AG166" s="5"/>
      <c r="AH166" s="5"/>
      <c r="AI166" s="5"/>
      <c r="AJ166" s="5"/>
      <c r="AK166" s="5"/>
      <c r="AL166" s="5"/>
      <c r="AM166" s="5"/>
      <c r="AN166" s="5"/>
      <c r="AO166" s="5"/>
      <c r="AP166" s="5"/>
    </row>
    <row r="167" spans="24:42">
      <c r="X167" s="5"/>
      <c r="Y167" s="5"/>
      <c r="Z167" s="5"/>
      <c r="AA167" s="5"/>
      <c r="AB167" s="5"/>
      <c r="AC167" s="5"/>
      <c r="AD167" s="5"/>
      <c r="AE167" s="5"/>
      <c r="AF167" s="5"/>
      <c r="AG167" s="5"/>
      <c r="AH167" s="5"/>
      <c r="AI167" s="5"/>
      <c r="AJ167" s="5"/>
      <c r="AK167" s="5"/>
      <c r="AL167" s="5"/>
      <c r="AM167" s="5"/>
      <c r="AN167" s="5"/>
      <c r="AO167" s="5"/>
      <c r="AP167" s="5"/>
    </row>
    <row r="168" spans="24:42">
      <c r="X168" s="5"/>
      <c r="Y168" s="5"/>
      <c r="Z168" s="5"/>
      <c r="AA168" s="5"/>
      <c r="AB168" s="5"/>
      <c r="AC168" s="5"/>
      <c r="AD168" s="5"/>
      <c r="AE168" s="5"/>
      <c r="AF168" s="5"/>
      <c r="AG168" s="5"/>
      <c r="AH168" s="5"/>
      <c r="AI168" s="5"/>
      <c r="AJ168" s="5"/>
      <c r="AK168" s="5"/>
      <c r="AL168" s="5"/>
      <c r="AM168" s="5"/>
      <c r="AN168" s="5"/>
      <c r="AO168" s="5"/>
      <c r="AP168" s="5"/>
    </row>
    <row r="169" spans="24:42">
      <c r="X169" s="5"/>
      <c r="Y169" s="5"/>
      <c r="Z169" s="5"/>
      <c r="AA169" s="5"/>
      <c r="AB169" s="5"/>
      <c r="AC169" s="5"/>
      <c r="AD169" s="5"/>
      <c r="AE169" s="5"/>
      <c r="AF169" s="5"/>
      <c r="AG169" s="5"/>
      <c r="AH169" s="5"/>
      <c r="AI169" s="5"/>
      <c r="AJ169" s="5"/>
      <c r="AK169" s="5"/>
      <c r="AL169" s="5"/>
      <c r="AM169" s="5"/>
      <c r="AN169" s="5"/>
      <c r="AO169" s="5"/>
      <c r="AP169" s="5"/>
    </row>
    <row r="170" spans="24:42">
      <c r="X170" s="5"/>
      <c r="Y170" s="5"/>
      <c r="Z170" s="5"/>
      <c r="AA170" s="5"/>
      <c r="AB170" s="5"/>
      <c r="AC170" s="5"/>
      <c r="AD170" s="5"/>
      <c r="AE170" s="5"/>
      <c r="AF170" s="5"/>
      <c r="AG170" s="5"/>
      <c r="AH170" s="5"/>
      <c r="AI170" s="5"/>
      <c r="AJ170" s="5"/>
      <c r="AK170" s="5"/>
      <c r="AL170" s="5"/>
      <c r="AM170" s="5"/>
      <c r="AN170" s="5"/>
      <c r="AO170" s="5"/>
      <c r="AP170" s="5"/>
    </row>
    <row r="171" spans="24:42">
      <c r="X171" s="5"/>
      <c r="Y171" s="5"/>
      <c r="Z171" s="5"/>
      <c r="AA171" s="5"/>
      <c r="AB171" s="5"/>
      <c r="AC171" s="5"/>
      <c r="AD171" s="5"/>
      <c r="AE171" s="5"/>
      <c r="AF171" s="5"/>
      <c r="AG171" s="5"/>
      <c r="AH171" s="5"/>
      <c r="AI171" s="5"/>
      <c r="AJ171" s="5"/>
      <c r="AK171" s="5"/>
      <c r="AL171" s="5"/>
      <c r="AM171" s="5"/>
      <c r="AN171" s="5"/>
      <c r="AO171" s="5"/>
      <c r="AP171" s="5"/>
    </row>
    <row r="172" spans="24:42">
      <c r="X172" s="5"/>
      <c r="Y172" s="5"/>
      <c r="Z172" s="5"/>
      <c r="AA172" s="5"/>
      <c r="AB172" s="5"/>
      <c r="AC172" s="5"/>
      <c r="AD172" s="5"/>
      <c r="AE172" s="5"/>
      <c r="AF172" s="5"/>
      <c r="AG172" s="5"/>
      <c r="AH172" s="5"/>
      <c r="AI172" s="5"/>
      <c r="AJ172" s="5"/>
      <c r="AK172" s="5"/>
      <c r="AL172" s="5"/>
      <c r="AM172" s="5"/>
      <c r="AN172" s="5"/>
      <c r="AO172" s="5"/>
      <c r="AP172" s="5"/>
    </row>
    <row r="173" spans="24:42">
      <c r="X173" s="5"/>
      <c r="Y173" s="5"/>
      <c r="Z173" s="5"/>
      <c r="AA173" s="5"/>
      <c r="AB173" s="5"/>
      <c r="AC173" s="5"/>
      <c r="AD173" s="5"/>
      <c r="AE173" s="5"/>
      <c r="AF173" s="5"/>
      <c r="AG173" s="5"/>
      <c r="AH173" s="5"/>
      <c r="AI173" s="5"/>
      <c r="AJ173" s="5"/>
      <c r="AK173" s="5"/>
      <c r="AL173" s="5"/>
      <c r="AM173" s="5"/>
      <c r="AN173" s="5"/>
      <c r="AO173" s="5"/>
      <c r="AP173" s="5"/>
    </row>
    <row r="174" spans="24:42">
      <c r="X174" s="5"/>
      <c r="Y174" s="5"/>
      <c r="Z174" s="5"/>
      <c r="AA174" s="5"/>
      <c r="AB174" s="5"/>
      <c r="AC174" s="5"/>
      <c r="AD174" s="5"/>
      <c r="AE174" s="5"/>
      <c r="AF174" s="5"/>
      <c r="AG174" s="5"/>
      <c r="AH174" s="5"/>
      <c r="AI174" s="5"/>
      <c r="AJ174" s="5"/>
      <c r="AK174" s="5"/>
      <c r="AL174" s="5"/>
      <c r="AM174" s="5"/>
      <c r="AN174" s="5"/>
      <c r="AO174" s="5"/>
      <c r="AP174" s="5"/>
    </row>
    <row r="175" spans="24:42">
      <c r="X175" s="5"/>
      <c r="Y175" s="5"/>
      <c r="Z175" s="5"/>
      <c r="AA175" s="5"/>
      <c r="AB175" s="5"/>
      <c r="AC175" s="5"/>
      <c r="AD175" s="5"/>
      <c r="AE175" s="5"/>
      <c r="AF175" s="5"/>
      <c r="AG175" s="5"/>
      <c r="AH175" s="5"/>
      <c r="AI175" s="5"/>
      <c r="AJ175" s="5"/>
      <c r="AK175" s="5"/>
      <c r="AL175" s="5"/>
      <c r="AM175" s="5"/>
      <c r="AN175" s="5"/>
      <c r="AO175" s="5"/>
      <c r="AP175" s="5"/>
    </row>
    <row r="176" spans="24:42">
      <c r="X176" s="5"/>
      <c r="Y176" s="5"/>
      <c r="Z176" s="5"/>
      <c r="AA176" s="5"/>
      <c r="AB176" s="5"/>
      <c r="AC176" s="5"/>
      <c r="AD176" s="5"/>
      <c r="AE176" s="5"/>
      <c r="AF176" s="5"/>
      <c r="AG176" s="5"/>
      <c r="AH176" s="5"/>
      <c r="AI176" s="5"/>
      <c r="AJ176" s="5"/>
      <c r="AK176" s="5"/>
      <c r="AL176" s="5"/>
      <c r="AM176" s="5"/>
      <c r="AN176" s="5"/>
      <c r="AO176" s="5"/>
      <c r="AP176" s="5"/>
    </row>
    <row r="177" spans="24:42">
      <c r="X177" s="5"/>
      <c r="Y177" s="5"/>
      <c r="Z177" s="5"/>
      <c r="AA177" s="5"/>
      <c r="AB177" s="5"/>
      <c r="AC177" s="5"/>
      <c r="AD177" s="5"/>
      <c r="AE177" s="5"/>
      <c r="AF177" s="5"/>
      <c r="AG177" s="5"/>
      <c r="AH177" s="5"/>
      <c r="AI177" s="5"/>
      <c r="AJ177" s="5"/>
      <c r="AK177" s="5"/>
      <c r="AL177" s="5"/>
      <c r="AM177" s="5"/>
      <c r="AN177" s="5"/>
      <c r="AO177" s="5"/>
      <c r="AP177" s="5"/>
    </row>
    <row r="178" spans="24:42">
      <c r="X178" s="5"/>
      <c r="Y178" s="5"/>
      <c r="Z178" s="5"/>
      <c r="AA178" s="5"/>
      <c r="AB178" s="5"/>
      <c r="AC178" s="5"/>
      <c r="AD178" s="5"/>
      <c r="AE178" s="5"/>
      <c r="AF178" s="5"/>
      <c r="AG178" s="5"/>
      <c r="AH178" s="5"/>
      <c r="AI178" s="5"/>
      <c r="AJ178" s="5"/>
      <c r="AK178" s="5"/>
      <c r="AL178" s="5"/>
      <c r="AM178" s="5"/>
      <c r="AN178" s="5"/>
      <c r="AO178" s="5"/>
      <c r="AP178" s="5"/>
    </row>
    <row r="179" spans="24:42">
      <c r="X179" s="5"/>
      <c r="Y179" s="5"/>
      <c r="Z179" s="5"/>
      <c r="AA179" s="5"/>
      <c r="AB179" s="5"/>
      <c r="AC179" s="5"/>
      <c r="AD179" s="5"/>
      <c r="AE179" s="5"/>
      <c r="AF179" s="5"/>
      <c r="AG179" s="5"/>
      <c r="AH179" s="5"/>
      <c r="AI179" s="5"/>
      <c r="AJ179" s="5"/>
      <c r="AK179" s="5"/>
      <c r="AL179" s="5"/>
      <c r="AM179" s="5"/>
      <c r="AN179" s="5"/>
      <c r="AO179" s="5"/>
      <c r="AP179" s="5"/>
    </row>
    <row r="180" spans="24:42">
      <c r="X180" s="5"/>
      <c r="Y180" s="5"/>
      <c r="Z180" s="5"/>
      <c r="AA180" s="5"/>
      <c r="AB180" s="5"/>
      <c r="AC180" s="5"/>
      <c r="AD180" s="5"/>
      <c r="AE180" s="5"/>
      <c r="AF180" s="5"/>
      <c r="AG180" s="5"/>
      <c r="AH180" s="5"/>
      <c r="AI180" s="5"/>
      <c r="AJ180" s="5"/>
      <c r="AK180" s="5"/>
      <c r="AL180" s="5"/>
      <c r="AM180" s="5"/>
      <c r="AN180" s="5"/>
      <c r="AO180" s="5"/>
      <c r="AP180" s="5"/>
    </row>
    <row r="181" spans="24:42">
      <c r="X181" s="5"/>
      <c r="Y181" s="5"/>
      <c r="Z181" s="5"/>
      <c r="AA181" s="5"/>
      <c r="AB181" s="5"/>
      <c r="AC181" s="5"/>
      <c r="AD181" s="5"/>
      <c r="AE181" s="5"/>
      <c r="AF181" s="5"/>
      <c r="AG181" s="5"/>
      <c r="AH181" s="5"/>
      <c r="AI181" s="5"/>
      <c r="AJ181" s="5"/>
      <c r="AK181" s="5"/>
      <c r="AL181" s="5"/>
      <c r="AM181" s="5"/>
      <c r="AN181" s="5"/>
      <c r="AO181" s="5"/>
      <c r="AP181" s="5"/>
    </row>
    <row r="182" spans="24:42">
      <c r="X182" s="5"/>
      <c r="Y182" s="5"/>
      <c r="Z182" s="5"/>
      <c r="AA182" s="5"/>
      <c r="AB182" s="5"/>
      <c r="AC182" s="5"/>
      <c r="AD182" s="5"/>
      <c r="AE182" s="5"/>
      <c r="AF182" s="5"/>
      <c r="AG182" s="5"/>
      <c r="AH182" s="5"/>
      <c r="AI182" s="5"/>
      <c r="AJ182" s="5"/>
      <c r="AK182" s="5"/>
      <c r="AL182" s="5"/>
      <c r="AM182" s="5"/>
      <c r="AN182" s="5"/>
      <c r="AO182" s="5"/>
      <c r="AP182" s="5"/>
    </row>
    <row r="183" spans="24:42">
      <c r="X183" s="5"/>
      <c r="Y183" s="5"/>
      <c r="Z183" s="5"/>
      <c r="AA183" s="5"/>
      <c r="AB183" s="5"/>
      <c r="AC183" s="5"/>
      <c r="AD183" s="5"/>
      <c r="AE183" s="5"/>
      <c r="AF183" s="5"/>
      <c r="AG183" s="5"/>
      <c r="AH183" s="5"/>
      <c r="AI183" s="5"/>
      <c r="AJ183" s="5"/>
      <c r="AK183" s="5"/>
      <c r="AL183" s="5"/>
      <c r="AM183" s="5"/>
      <c r="AN183" s="5"/>
      <c r="AO183" s="5"/>
      <c r="AP183" s="5"/>
    </row>
    <row r="184" spans="24:42">
      <c r="X184" s="5"/>
      <c r="Y184" s="5"/>
      <c r="Z184" s="5"/>
      <c r="AA184" s="5"/>
      <c r="AB184" s="5"/>
      <c r="AC184" s="5"/>
      <c r="AD184" s="5"/>
      <c r="AE184" s="5"/>
      <c r="AF184" s="5"/>
      <c r="AG184" s="5"/>
      <c r="AH184" s="5"/>
      <c r="AI184" s="5"/>
      <c r="AJ184" s="5"/>
      <c r="AK184" s="5"/>
      <c r="AL184" s="5"/>
      <c r="AM184" s="5"/>
      <c r="AN184" s="5"/>
      <c r="AO184" s="5"/>
      <c r="AP184" s="5"/>
    </row>
    <row r="185" spans="24:42">
      <c r="X185" s="5"/>
      <c r="Y185" s="5"/>
      <c r="Z185" s="5"/>
      <c r="AA185" s="5"/>
      <c r="AB185" s="5"/>
      <c r="AC185" s="5"/>
      <c r="AD185" s="5"/>
      <c r="AE185" s="5"/>
      <c r="AF185" s="5"/>
      <c r="AG185" s="5"/>
      <c r="AH185" s="5"/>
      <c r="AI185" s="5"/>
      <c r="AJ185" s="5"/>
      <c r="AK185" s="5"/>
      <c r="AL185" s="5"/>
      <c r="AM185" s="5"/>
      <c r="AN185" s="5"/>
      <c r="AO185" s="5"/>
      <c r="AP185" s="5"/>
    </row>
    <row r="186" spans="24:42">
      <c r="X186" s="5"/>
      <c r="Y186" s="5"/>
      <c r="Z186" s="5"/>
      <c r="AA186" s="5"/>
      <c r="AB186" s="5"/>
      <c r="AC186" s="5"/>
      <c r="AD186" s="5"/>
      <c r="AE186" s="5"/>
      <c r="AF186" s="5"/>
      <c r="AG186" s="5"/>
      <c r="AH186" s="5"/>
      <c r="AI186" s="5"/>
      <c r="AJ186" s="5"/>
      <c r="AK186" s="5"/>
      <c r="AL186" s="5"/>
      <c r="AM186" s="5"/>
      <c r="AN186" s="5"/>
      <c r="AO186" s="5"/>
      <c r="AP186" s="5"/>
    </row>
    <row r="187" spans="24:42">
      <c r="X187" s="5"/>
      <c r="Y187" s="5"/>
      <c r="Z187" s="5"/>
      <c r="AA187" s="5"/>
      <c r="AB187" s="5"/>
      <c r="AC187" s="5"/>
      <c r="AD187" s="5"/>
      <c r="AE187" s="5"/>
      <c r="AF187" s="5"/>
      <c r="AG187" s="5"/>
      <c r="AH187" s="5"/>
      <c r="AI187" s="5"/>
      <c r="AJ187" s="5"/>
      <c r="AK187" s="5"/>
      <c r="AL187" s="5"/>
      <c r="AM187" s="5"/>
      <c r="AN187" s="5"/>
      <c r="AO187" s="5"/>
      <c r="AP187" s="5"/>
    </row>
    <row r="188" spans="24:42">
      <c r="X188" s="5"/>
      <c r="Y188" s="5"/>
      <c r="Z188" s="5"/>
      <c r="AA188" s="5"/>
      <c r="AB188" s="5"/>
      <c r="AC188" s="5"/>
      <c r="AD188" s="5"/>
      <c r="AE188" s="5"/>
      <c r="AF188" s="5"/>
      <c r="AG188" s="5"/>
      <c r="AH188" s="5"/>
      <c r="AI188" s="5"/>
      <c r="AJ188" s="5"/>
      <c r="AK188" s="5"/>
      <c r="AL188" s="5"/>
      <c r="AM188" s="5"/>
      <c r="AN188" s="5"/>
      <c r="AO188" s="5"/>
      <c r="AP188" s="5"/>
    </row>
    <row r="189" spans="24:42">
      <c r="X189" s="5"/>
      <c r="Y189" s="5"/>
      <c r="Z189" s="5"/>
      <c r="AA189" s="5"/>
      <c r="AB189" s="5"/>
      <c r="AC189" s="5"/>
      <c r="AD189" s="5"/>
      <c r="AE189" s="5"/>
      <c r="AF189" s="5"/>
      <c r="AG189" s="5"/>
      <c r="AH189" s="5"/>
      <c r="AI189" s="5"/>
      <c r="AJ189" s="5"/>
      <c r="AK189" s="5"/>
      <c r="AL189" s="5"/>
      <c r="AM189" s="5"/>
      <c r="AN189" s="5"/>
      <c r="AO189" s="5"/>
      <c r="AP189" s="5"/>
    </row>
    <row r="190" spans="24:42">
      <c r="X190" s="5"/>
      <c r="Y190" s="5"/>
      <c r="Z190" s="5"/>
      <c r="AA190" s="5"/>
      <c r="AB190" s="5"/>
      <c r="AC190" s="5"/>
      <c r="AD190" s="5"/>
      <c r="AE190" s="5"/>
      <c r="AF190" s="5"/>
      <c r="AG190" s="5"/>
      <c r="AH190" s="5"/>
      <c r="AI190" s="5"/>
      <c r="AJ190" s="5"/>
      <c r="AK190" s="5"/>
      <c r="AL190" s="5"/>
      <c r="AM190" s="5"/>
      <c r="AN190" s="5"/>
      <c r="AO190" s="5"/>
      <c r="AP190" s="5"/>
    </row>
    <row r="191" spans="24:42">
      <c r="X191" s="5"/>
      <c r="Y191" s="5"/>
      <c r="Z191" s="5"/>
      <c r="AA191" s="5"/>
      <c r="AB191" s="5"/>
      <c r="AC191" s="5"/>
      <c r="AD191" s="5"/>
      <c r="AE191" s="5"/>
      <c r="AF191" s="5"/>
      <c r="AG191" s="5"/>
      <c r="AH191" s="5"/>
      <c r="AI191" s="5"/>
      <c r="AJ191" s="5"/>
      <c r="AK191" s="5"/>
      <c r="AL191" s="5"/>
      <c r="AM191" s="5"/>
      <c r="AN191" s="5"/>
      <c r="AO191" s="5"/>
      <c r="AP191" s="5"/>
    </row>
    <row r="192" spans="24:42">
      <c r="X192" s="5"/>
      <c r="Y192" s="5"/>
      <c r="Z192" s="5"/>
      <c r="AA192" s="5"/>
      <c r="AB192" s="5"/>
      <c r="AC192" s="5"/>
      <c r="AD192" s="5"/>
      <c r="AE192" s="5"/>
      <c r="AF192" s="5"/>
      <c r="AG192" s="5"/>
      <c r="AH192" s="5"/>
      <c r="AI192" s="5"/>
      <c r="AJ192" s="5"/>
      <c r="AK192" s="5"/>
      <c r="AL192" s="5"/>
      <c r="AM192" s="5"/>
      <c r="AN192" s="5"/>
      <c r="AO192" s="5"/>
      <c r="AP192" s="5"/>
    </row>
    <row r="193" spans="24:42">
      <c r="X193" s="5"/>
      <c r="Y193" s="5"/>
      <c r="Z193" s="5"/>
      <c r="AA193" s="5"/>
      <c r="AB193" s="5"/>
      <c r="AC193" s="5"/>
      <c r="AD193" s="5"/>
      <c r="AE193" s="5"/>
      <c r="AF193" s="5"/>
      <c r="AG193" s="5"/>
      <c r="AH193" s="5"/>
      <c r="AI193" s="5"/>
      <c r="AJ193" s="5"/>
      <c r="AK193" s="5"/>
      <c r="AL193" s="5"/>
      <c r="AM193" s="5"/>
      <c r="AN193" s="5"/>
      <c r="AO193" s="5"/>
      <c r="AP193" s="5"/>
    </row>
    <row r="194" spans="24:42">
      <c r="X194" s="5"/>
      <c r="Y194" s="5"/>
      <c r="Z194" s="5"/>
      <c r="AA194" s="5"/>
      <c r="AB194" s="5"/>
      <c r="AC194" s="5"/>
      <c r="AD194" s="5"/>
      <c r="AE194" s="5"/>
      <c r="AF194" s="5"/>
      <c r="AG194" s="5"/>
      <c r="AH194" s="5"/>
      <c r="AI194" s="5"/>
      <c r="AJ194" s="5"/>
      <c r="AK194" s="5"/>
      <c r="AL194" s="5"/>
      <c r="AM194" s="5"/>
      <c r="AN194" s="5"/>
      <c r="AO194" s="5"/>
      <c r="AP194" s="5"/>
    </row>
    <row r="195" spans="24:42">
      <c r="X195" s="5"/>
      <c r="Y195" s="5"/>
      <c r="Z195" s="5"/>
      <c r="AA195" s="5"/>
      <c r="AB195" s="5"/>
      <c r="AC195" s="5"/>
      <c r="AD195" s="5"/>
      <c r="AE195" s="5"/>
      <c r="AF195" s="5"/>
      <c r="AG195" s="5"/>
      <c r="AH195" s="5"/>
      <c r="AI195" s="5"/>
      <c r="AJ195" s="5"/>
      <c r="AK195" s="5"/>
      <c r="AL195" s="5"/>
      <c r="AM195" s="5"/>
      <c r="AN195" s="5"/>
      <c r="AO195" s="5"/>
      <c r="AP195" s="5"/>
    </row>
    <row r="196" spans="24:42">
      <c r="X196" s="5"/>
      <c r="Y196" s="5"/>
      <c r="Z196" s="5"/>
      <c r="AA196" s="5"/>
      <c r="AB196" s="5"/>
      <c r="AC196" s="5"/>
      <c r="AD196" s="5"/>
      <c r="AE196" s="5"/>
      <c r="AF196" s="5"/>
      <c r="AG196" s="5"/>
      <c r="AH196" s="5"/>
      <c r="AI196" s="5"/>
      <c r="AJ196" s="5"/>
      <c r="AK196" s="5"/>
      <c r="AL196" s="5"/>
      <c r="AM196" s="5"/>
      <c r="AN196" s="5"/>
      <c r="AO196" s="5"/>
      <c r="AP196" s="5"/>
    </row>
    <row r="197" spans="24:42">
      <c r="X197" s="5"/>
      <c r="Y197" s="5"/>
      <c r="Z197" s="5"/>
      <c r="AA197" s="5"/>
      <c r="AB197" s="5"/>
      <c r="AC197" s="5"/>
      <c r="AD197" s="5"/>
      <c r="AE197" s="5"/>
      <c r="AF197" s="5"/>
      <c r="AG197" s="5"/>
      <c r="AH197" s="5"/>
      <c r="AI197" s="5"/>
      <c r="AJ197" s="5"/>
      <c r="AK197" s="5"/>
      <c r="AL197" s="5"/>
      <c r="AM197" s="5"/>
      <c r="AN197" s="5"/>
      <c r="AO197" s="5"/>
      <c r="AP197" s="5"/>
    </row>
    <row r="198" spans="24:42">
      <c r="X198" s="5"/>
      <c r="Y198" s="5"/>
      <c r="Z198" s="5"/>
      <c r="AA198" s="5"/>
      <c r="AB198" s="5"/>
      <c r="AC198" s="5"/>
      <c r="AD198" s="5"/>
      <c r="AE198" s="5"/>
      <c r="AF198" s="5"/>
      <c r="AG198" s="5"/>
      <c r="AH198" s="5"/>
      <c r="AI198" s="5"/>
      <c r="AJ198" s="5"/>
      <c r="AK198" s="5"/>
      <c r="AL198" s="5"/>
      <c r="AM198" s="5"/>
      <c r="AN198" s="5"/>
      <c r="AO198" s="5"/>
      <c r="AP198" s="5"/>
    </row>
    <row r="199" spans="24:42">
      <c r="X199" s="5"/>
      <c r="Y199" s="5"/>
      <c r="Z199" s="5"/>
      <c r="AA199" s="5"/>
      <c r="AB199" s="5"/>
      <c r="AC199" s="5"/>
      <c r="AD199" s="5"/>
      <c r="AE199" s="5"/>
      <c r="AF199" s="5"/>
      <c r="AG199" s="5"/>
      <c r="AH199" s="5"/>
      <c r="AI199" s="5"/>
      <c r="AJ199" s="5"/>
      <c r="AK199" s="5"/>
      <c r="AL199" s="5"/>
      <c r="AM199" s="5"/>
      <c r="AN199" s="5"/>
      <c r="AO199" s="5"/>
      <c r="AP199" s="5"/>
    </row>
    <row r="200" spans="24:42">
      <c r="X200" s="5"/>
      <c r="Y200" s="5"/>
      <c r="Z200" s="5"/>
      <c r="AA200" s="5"/>
      <c r="AB200" s="5"/>
      <c r="AC200" s="5"/>
      <c r="AD200" s="5"/>
      <c r="AE200" s="5"/>
      <c r="AF200" s="5"/>
      <c r="AG200" s="5"/>
      <c r="AH200" s="5"/>
      <c r="AI200" s="5"/>
      <c r="AJ200" s="5"/>
      <c r="AK200" s="5"/>
      <c r="AL200" s="5"/>
      <c r="AM200" s="5"/>
      <c r="AN200" s="5"/>
      <c r="AO200" s="5"/>
      <c r="AP200" s="5"/>
    </row>
    <row r="201" spans="24:42">
      <c r="X201" s="5"/>
      <c r="Y201" s="5"/>
      <c r="Z201" s="5"/>
      <c r="AA201" s="5"/>
      <c r="AB201" s="5"/>
      <c r="AC201" s="5"/>
      <c r="AD201" s="5"/>
      <c r="AE201" s="5"/>
      <c r="AF201" s="5"/>
      <c r="AG201" s="5"/>
      <c r="AH201" s="5"/>
      <c r="AI201" s="5"/>
      <c r="AJ201" s="5"/>
      <c r="AK201" s="5"/>
      <c r="AL201" s="5"/>
      <c r="AM201" s="5"/>
      <c r="AN201" s="5"/>
      <c r="AO201" s="5"/>
      <c r="AP201" s="5"/>
    </row>
    <row r="202" spans="24:42">
      <c r="X202" s="5"/>
      <c r="Y202" s="5"/>
      <c r="Z202" s="5"/>
      <c r="AA202" s="5"/>
      <c r="AB202" s="5"/>
      <c r="AC202" s="5"/>
      <c r="AD202" s="5"/>
      <c r="AE202" s="5"/>
      <c r="AF202" s="5"/>
      <c r="AG202" s="5"/>
      <c r="AH202" s="5"/>
      <c r="AI202" s="5"/>
      <c r="AJ202" s="5"/>
      <c r="AK202" s="5"/>
      <c r="AL202" s="5"/>
      <c r="AM202" s="5"/>
      <c r="AN202" s="5"/>
      <c r="AO202" s="5"/>
      <c r="AP202" s="5"/>
    </row>
    <row r="203" spans="24:42">
      <c r="X203" s="5"/>
      <c r="Y203" s="5"/>
      <c r="Z203" s="5"/>
      <c r="AA203" s="5"/>
      <c r="AB203" s="5"/>
      <c r="AC203" s="5"/>
      <c r="AD203" s="5"/>
      <c r="AE203" s="5"/>
      <c r="AF203" s="5"/>
      <c r="AG203" s="5"/>
      <c r="AH203" s="5"/>
      <c r="AI203" s="5"/>
      <c r="AJ203" s="5"/>
      <c r="AK203" s="5"/>
      <c r="AL203" s="5"/>
      <c r="AM203" s="5"/>
      <c r="AN203" s="5"/>
      <c r="AO203" s="5"/>
      <c r="AP203" s="5"/>
    </row>
    <row r="204" spans="24:42">
      <c r="X204" s="5"/>
      <c r="Y204" s="5"/>
      <c r="Z204" s="5"/>
      <c r="AA204" s="5"/>
      <c r="AB204" s="5"/>
      <c r="AC204" s="5"/>
      <c r="AD204" s="5"/>
      <c r="AE204" s="5"/>
      <c r="AF204" s="5"/>
      <c r="AG204" s="5"/>
      <c r="AH204" s="5"/>
      <c r="AI204" s="5"/>
      <c r="AJ204" s="5"/>
      <c r="AK204" s="5"/>
      <c r="AL204" s="5"/>
      <c r="AM204" s="5"/>
      <c r="AN204" s="5"/>
      <c r="AO204" s="5"/>
      <c r="AP204" s="5"/>
    </row>
    <row r="205" spans="24:42">
      <c r="X205" s="5"/>
      <c r="Y205" s="5"/>
      <c r="Z205" s="5"/>
      <c r="AA205" s="5"/>
      <c r="AB205" s="5"/>
      <c r="AC205" s="5"/>
      <c r="AD205" s="5"/>
      <c r="AE205" s="5"/>
      <c r="AF205" s="5"/>
      <c r="AG205" s="5"/>
      <c r="AH205" s="5"/>
      <c r="AI205" s="5"/>
      <c r="AJ205" s="5"/>
      <c r="AK205" s="5"/>
      <c r="AL205" s="5"/>
      <c r="AM205" s="5"/>
      <c r="AN205" s="5"/>
      <c r="AO205" s="5"/>
      <c r="AP205" s="5"/>
    </row>
    <row r="206" spans="24:42">
      <c r="X206" s="5"/>
      <c r="Y206" s="5"/>
      <c r="Z206" s="5"/>
      <c r="AA206" s="5"/>
      <c r="AB206" s="5"/>
      <c r="AC206" s="5"/>
      <c r="AD206" s="5"/>
      <c r="AE206" s="5"/>
      <c r="AF206" s="5"/>
      <c r="AG206" s="5"/>
      <c r="AH206" s="5"/>
      <c r="AI206" s="5"/>
      <c r="AJ206" s="5"/>
      <c r="AK206" s="5"/>
      <c r="AL206" s="5"/>
      <c r="AM206" s="5"/>
      <c r="AN206" s="5"/>
      <c r="AO206" s="5"/>
      <c r="AP206" s="5"/>
    </row>
    <row r="207" spans="24:42">
      <c r="X207" s="5"/>
      <c r="Y207" s="5"/>
      <c r="Z207" s="5"/>
      <c r="AA207" s="5"/>
      <c r="AB207" s="5"/>
      <c r="AC207" s="5"/>
      <c r="AD207" s="5"/>
      <c r="AE207" s="5"/>
      <c r="AF207" s="5"/>
      <c r="AG207" s="5"/>
      <c r="AH207" s="5"/>
      <c r="AI207" s="5"/>
      <c r="AJ207" s="5"/>
      <c r="AK207" s="5"/>
      <c r="AL207" s="5"/>
      <c r="AM207" s="5"/>
      <c r="AN207" s="5"/>
      <c r="AO207" s="5"/>
      <c r="AP207" s="5"/>
    </row>
    <row r="208" spans="24:42">
      <c r="X208" s="5"/>
      <c r="Y208" s="5"/>
      <c r="Z208" s="5"/>
      <c r="AA208" s="5"/>
      <c r="AB208" s="5"/>
      <c r="AC208" s="5"/>
      <c r="AD208" s="5"/>
      <c r="AE208" s="5"/>
      <c r="AF208" s="5"/>
      <c r="AG208" s="5"/>
      <c r="AH208" s="5"/>
      <c r="AI208" s="5"/>
      <c r="AJ208" s="5"/>
      <c r="AK208" s="5"/>
      <c r="AL208" s="5"/>
      <c r="AM208" s="5"/>
      <c r="AN208" s="5"/>
      <c r="AO208" s="5"/>
      <c r="AP208" s="5"/>
    </row>
    <row r="209" spans="24:42">
      <c r="X209" s="5"/>
      <c r="Y209" s="5"/>
      <c r="Z209" s="5"/>
      <c r="AA209" s="5"/>
      <c r="AB209" s="5"/>
      <c r="AC209" s="5"/>
      <c r="AD209" s="5"/>
      <c r="AE209" s="5"/>
      <c r="AF209" s="5"/>
      <c r="AG209" s="5"/>
      <c r="AH209" s="5"/>
      <c r="AI209" s="5"/>
      <c r="AJ209" s="5"/>
      <c r="AK209" s="5"/>
      <c r="AL209" s="5"/>
      <c r="AM209" s="5"/>
      <c r="AN209" s="5"/>
      <c r="AO209" s="5"/>
      <c r="AP209" s="5"/>
    </row>
    <row r="210" spans="24:42">
      <c r="X210" s="5"/>
      <c r="Y210" s="5"/>
      <c r="Z210" s="5"/>
      <c r="AA210" s="5"/>
      <c r="AB210" s="5"/>
      <c r="AC210" s="5"/>
      <c r="AD210" s="5"/>
      <c r="AE210" s="5"/>
      <c r="AF210" s="5"/>
      <c r="AG210" s="5"/>
      <c r="AH210" s="5"/>
      <c r="AI210" s="5"/>
      <c r="AJ210" s="5"/>
      <c r="AK210" s="5"/>
      <c r="AL210" s="5"/>
      <c r="AM210" s="5"/>
      <c r="AN210" s="5"/>
      <c r="AO210" s="5"/>
      <c r="AP210" s="5"/>
    </row>
    <row r="211" spans="24:42">
      <c r="X211" s="5"/>
      <c r="Y211" s="5"/>
      <c r="Z211" s="5"/>
      <c r="AA211" s="5"/>
      <c r="AB211" s="5"/>
      <c r="AC211" s="5"/>
      <c r="AD211" s="5"/>
      <c r="AE211" s="5"/>
      <c r="AF211" s="5"/>
      <c r="AG211" s="5"/>
      <c r="AH211" s="5"/>
      <c r="AI211" s="5"/>
      <c r="AJ211" s="5"/>
      <c r="AK211" s="5"/>
      <c r="AL211" s="5"/>
      <c r="AM211" s="5"/>
      <c r="AN211" s="5"/>
      <c r="AO211" s="5"/>
      <c r="AP211" s="5"/>
    </row>
    <row r="212" spans="24:42">
      <c r="X212" s="5"/>
      <c r="Y212" s="5"/>
      <c r="Z212" s="5"/>
      <c r="AA212" s="5"/>
      <c r="AB212" s="5"/>
      <c r="AC212" s="5"/>
      <c r="AD212" s="5"/>
      <c r="AE212" s="5"/>
      <c r="AF212" s="5"/>
      <c r="AG212" s="5"/>
      <c r="AH212" s="5"/>
      <c r="AI212" s="5"/>
      <c r="AJ212" s="5"/>
      <c r="AK212" s="5"/>
      <c r="AL212" s="5"/>
      <c r="AM212" s="5"/>
      <c r="AN212" s="5"/>
      <c r="AO212" s="5"/>
      <c r="AP212" s="5"/>
    </row>
    <row r="213" spans="24:42">
      <c r="X213" s="5"/>
      <c r="Y213" s="5"/>
      <c r="Z213" s="5"/>
      <c r="AA213" s="5"/>
      <c r="AB213" s="5"/>
      <c r="AC213" s="5"/>
      <c r="AD213" s="5"/>
      <c r="AE213" s="5"/>
      <c r="AF213" s="5"/>
      <c r="AG213" s="5"/>
      <c r="AH213" s="5"/>
      <c r="AI213" s="5"/>
      <c r="AJ213" s="5"/>
      <c r="AK213" s="5"/>
      <c r="AL213" s="5"/>
      <c r="AM213" s="5"/>
      <c r="AN213" s="5"/>
      <c r="AO213" s="5"/>
      <c r="AP213" s="5"/>
    </row>
    <row r="214" spans="24:42">
      <c r="X214" s="5"/>
      <c r="Y214" s="5"/>
      <c r="Z214" s="5"/>
      <c r="AA214" s="5"/>
      <c r="AB214" s="5"/>
      <c r="AC214" s="5"/>
      <c r="AD214" s="5"/>
      <c r="AE214" s="5"/>
      <c r="AF214" s="5"/>
      <c r="AG214" s="5"/>
      <c r="AH214" s="5"/>
      <c r="AI214" s="5"/>
      <c r="AJ214" s="5"/>
      <c r="AK214" s="5"/>
      <c r="AL214" s="5"/>
      <c r="AM214" s="5"/>
      <c r="AN214" s="5"/>
      <c r="AO214" s="5"/>
      <c r="AP214" s="5"/>
    </row>
    <row r="215" spans="24:42">
      <c r="X215" s="5"/>
      <c r="Y215" s="5"/>
      <c r="Z215" s="5"/>
      <c r="AA215" s="5"/>
      <c r="AB215" s="5"/>
      <c r="AC215" s="5"/>
      <c r="AD215" s="5"/>
      <c r="AE215" s="5"/>
      <c r="AF215" s="5"/>
      <c r="AG215" s="5"/>
      <c r="AH215" s="5"/>
      <c r="AI215" s="5"/>
      <c r="AJ215" s="5"/>
      <c r="AK215" s="5"/>
      <c r="AL215" s="5"/>
      <c r="AM215" s="5"/>
      <c r="AN215" s="5"/>
      <c r="AO215" s="5"/>
      <c r="AP215" s="5"/>
    </row>
    <row r="216" spans="24:42">
      <c r="X216" s="5"/>
      <c r="Y216" s="5"/>
      <c r="Z216" s="5"/>
      <c r="AA216" s="5"/>
      <c r="AB216" s="5"/>
      <c r="AC216" s="5"/>
      <c r="AD216" s="5"/>
      <c r="AE216" s="5"/>
      <c r="AF216" s="5"/>
      <c r="AG216" s="5"/>
      <c r="AH216" s="5"/>
      <c r="AI216" s="5"/>
      <c r="AJ216" s="5"/>
      <c r="AK216" s="5"/>
      <c r="AL216" s="5"/>
      <c r="AM216" s="5"/>
      <c r="AN216" s="5"/>
      <c r="AO216" s="5"/>
      <c r="AP216" s="5"/>
    </row>
    <row r="217" spans="24:42">
      <c r="X217" s="5"/>
      <c r="Y217" s="5"/>
      <c r="Z217" s="5"/>
      <c r="AA217" s="5"/>
      <c r="AB217" s="5"/>
      <c r="AC217" s="5"/>
      <c r="AD217" s="5"/>
      <c r="AE217" s="5"/>
      <c r="AF217" s="5"/>
      <c r="AG217" s="5"/>
      <c r="AH217" s="5"/>
      <c r="AI217" s="5"/>
      <c r="AJ217" s="5"/>
      <c r="AK217" s="5"/>
      <c r="AL217" s="5"/>
      <c r="AM217" s="5"/>
      <c r="AN217" s="5"/>
      <c r="AO217" s="5"/>
      <c r="AP217" s="5"/>
    </row>
    <row r="218" spans="24:42">
      <c r="X218" s="5"/>
      <c r="Y218" s="5"/>
      <c r="Z218" s="5"/>
      <c r="AA218" s="5"/>
      <c r="AB218" s="5"/>
      <c r="AC218" s="5"/>
      <c r="AD218" s="5"/>
      <c r="AE218" s="5"/>
      <c r="AF218" s="5"/>
      <c r="AG218" s="5"/>
      <c r="AH218" s="5"/>
      <c r="AI218" s="5"/>
      <c r="AJ218" s="5"/>
      <c r="AK218" s="5"/>
      <c r="AL218" s="5"/>
      <c r="AM218" s="5"/>
      <c r="AN218" s="5"/>
      <c r="AO218" s="5"/>
      <c r="AP218" s="5"/>
    </row>
    <row r="219" spans="24:42">
      <c r="X219" s="5"/>
      <c r="Y219" s="5"/>
      <c r="Z219" s="5"/>
      <c r="AA219" s="5"/>
      <c r="AB219" s="5"/>
      <c r="AC219" s="5"/>
      <c r="AD219" s="5"/>
      <c r="AE219" s="5"/>
      <c r="AF219" s="5"/>
      <c r="AG219" s="5"/>
      <c r="AH219" s="5"/>
      <c r="AI219" s="5"/>
      <c r="AJ219" s="5"/>
      <c r="AK219" s="5"/>
      <c r="AL219" s="5"/>
      <c r="AM219" s="5"/>
      <c r="AN219" s="5"/>
      <c r="AO219" s="5"/>
      <c r="AP219" s="5"/>
    </row>
    <row r="220" spans="24:42">
      <c r="X220" s="5"/>
      <c r="Y220" s="5"/>
      <c r="Z220" s="5"/>
      <c r="AA220" s="5"/>
      <c r="AB220" s="5"/>
      <c r="AC220" s="5"/>
      <c r="AD220" s="5"/>
      <c r="AE220" s="5"/>
      <c r="AF220" s="5"/>
      <c r="AG220" s="5"/>
      <c r="AH220" s="5"/>
      <c r="AI220" s="5"/>
      <c r="AJ220" s="5"/>
      <c r="AK220" s="5"/>
      <c r="AL220" s="5"/>
      <c r="AM220" s="5"/>
      <c r="AN220" s="5"/>
      <c r="AO220" s="5"/>
      <c r="AP220" s="5"/>
    </row>
    <row r="221" spans="24:42">
      <c r="X221" s="5"/>
      <c r="Y221" s="5"/>
      <c r="Z221" s="5"/>
      <c r="AA221" s="5"/>
      <c r="AB221" s="5"/>
      <c r="AC221" s="5"/>
      <c r="AD221" s="5"/>
      <c r="AE221" s="5"/>
      <c r="AF221" s="5"/>
      <c r="AG221" s="5"/>
      <c r="AH221" s="5"/>
      <c r="AI221" s="5"/>
      <c r="AJ221" s="5"/>
      <c r="AK221" s="5"/>
      <c r="AL221" s="5"/>
      <c r="AM221" s="5"/>
      <c r="AN221" s="5"/>
      <c r="AO221" s="5"/>
      <c r="AP221" s="5"/>
    </row>
    <row r="222" spans="24:42">
      <c r="X222" s="5"/>
      <c r="Y222" s="5"/>
      <c r="Z222" s="5"/>
      <c r="AA222" s="5"/>
      <c r="AB222" s="5"/>
      <c r="AC222" s="5"/>
      <c r="AD222" s="5"/>
      <c r="AE222" s="5"/>
      <c r="AF222" s="5"/>
      <c r="AG222" s="5"/>
      <c r="AH222" s="5"/>
      <c r="AI222" s="5"/>
      <c r="AJ222" s="5"/>
      <c r="AK222" s="5"/>
      <c r="AL222" s="5"/>
      <c r="AM222" s="5"/>
      <c r="AN222" s="5"/>
      <c r="AO222" s="5"/>
      <c r="AP222" s="5"/>
    </row>
    <row r="223" spans="24:42">
      <c r="X223" s="5"/>
      <c r="Y223" s="5"/>
      <c r="Z223" s="5"/>
      <c r="AA223" s="5"/>
      <c r="AB223" s="5"/>
      <c r="AC223" s="5"/>
      <c r="AD223" s="5"/>
      <c r="AE223" s="5"/>
      <c r="AF223" s="5"/>
      <c r="AG223" s="5"/>
      <c r="AH223" s="5"/>
      <c r="AI223" s="5"/>
      <c r="AJ223" s="5"/>
      <c r="AK223" s="5"/>
      <c r="AL223" s="5"/>
      <c r="AM223" s="5"/>
      <c r="AN223" s="5"/>
      <c r="AO223" s="5"/>
      <c r="AP223" s="5"/>
    </row>
    <row r="224" spans="24:42">
      <c r="X224" s="5"/>
      <c r="Y224" s="5"/>
      <c r="Z224" s="5"/>
      <c r="AA224" s="5"/>
      <c r="AB224" s="5"/>
      <c r="AC224" s="5"/>
      <c r="AD224" s="5"/>
      <c r="AE224" s="5"/>
      <c r="AF224" s="5"/>
      <c r="AG224" s="5"/>
      <c r="AH224" s="5"/>
      <c r="AI224" s="5"/>
      <c r="AJ224" s="5"/>
      <c r="AK224" s="5"/>
      <c r="AL224" s="5"/>
      <c r="AM224" s="5"/>
      <c r="AN224" s="5"/>
      <c r="AO224" s="5"/>
      <c r="AP224" s="5"/>
    </row>
    <row r="225" spans="24:42">
      <c r="X225" s="5"/>
      <c r="Y225" s="5"/>
      <c r="Z225" s="5"/>
      <c r="AA225" s="5"/>
      <c r="AB225" s="5"/>
      <c r="AC225" s="5"/>
      <c r="AD225" s="5"/>
      <c r="AE225" s="5"/>
      <c r="AF225" s="5"/>
      <c r="AG225" s="5"/>
      <c r="AH225" s="5"/>
      <c r="AI225" s="5"/>
      <c r="AJ225" s="5"/>
      <c r="AK225" s="5"/>
      <c r="AL225" s="5"/>
      <c r="AM225" s="5"/>
      <c r="AN225" s="5"/>
      <c r="AO225" s="5"/>
      <c r="AP225" s="5"/>
    </row>
    <row r="226" spans="24:42">
      <c r="X226" s="5"/>
      <c r="Y226" s="5"/>
      <c r="Z226" s="5"/>
      <c r="AA226" s="5"/>
      <c r="AB226" s="5"/>
      <c r="AC226" s="5"/>
      <c r="AD226" s="5"/>
      <c r="AE226" s="5"/>
      <c r="AF226" s="5"/>
      <c r="AG226" s="5"/>
      <c r="AH226" s="5"/>
      <c r="AI226" s="5"/>
      <c r="AJ226" s="5"/>
      <c r="AK226" s="5"/>
      <c r="AL226" s="5"/>
      <c r="AM226" s="5"/>
      <c r="AN226" s="5"/>
      <c r="AO226" s="5"/>
      <c r="AP226" s="5"/>
    </row>
    <row r="227" spans="24:42">
      <c r="X227" s="5"/>
      <c r="Y227" s="5"/>
      <c r="Z227" s="5"/>
      <c r="AA227" s="5"/>
      <c r="AB227" s="5"/>
      <c r="AC227" s="5"/>
      <c r="AD227" s="5"/>
      <c r="AE227" s="5"/>
      <c r="AF227" s="5"/>
      <c r="AG227" s="5"/>
      <c r="AH227" s="5"/>
      <c r="AI227" s="5"/>
      <c r="AJ227" s="5"/>
      <c r="AK227" s="5"/>
      <c r="AL227" s="5"/>
      <c r="AM227" s="5"/>
      <c r="AN227" s="5"/>
      <c r="AO227" s="5"/>
      <c r="AP227" s="5"/>
    </row>
    <row r="228" spans="24:42">
      <c r="X228" s="5"/>
      <c r="Y228" s="5"/>
      <c r="Z228" s="5"/>
      <c r="AA228" s="5"/>
      <c r="AB228" s="5"/>
      <c r="AC228" s="5"/>
      <c r="AD228" s="5"/>
      <c r="AE228" s="5"/>
      <c r="AF228" s="5"/>
      <c r="AG228" s="5"/>
      <c r="AH228" s="5"/>
      <c r="AI228" s="5"/>
      <c r="AJ228" s="5"/>
      <c r="AK228" s="5"/>
      <c r="AL228" s="5"/>
      <c r="AM228" s="5"/>
      <c r="AN228" s="5"/>
      <c r="AO228" s="5"/>
      <c r="AP228" s="5"/>
    </row>
    <row r="229" spans="24:42">
      <c r="X229" s="5"/>
      <c r="Y229" s="5"/>
      <c r="Z229" s="5"/>
      <c r="AA229" s="5"/>
      <c r="AB229" s="5"/>
      <c r="AC229" s="5"/>
      <c r="AD229" s="5"/>
      <c r="AE229" s="5"/>
      <c r="AF229" s="5"/>
      <c r="AG229" s="5"/>
      <c r="AH229" s="5"/>
      <c r="AI229" s="5"/>
      <c r="AJ229" s="5"/>
      <c r="AK229" s="5"/>
      <c r="AL229" s="5"/>
      <c r="AM229" s="5"/>
      <c r="AN229" s="5"/>
      <c r="AO229" s="5"/>
      <c r="AP229" s="5"/>
    </row>
    <row r="230" spans="24:42">
      <c r="X230" s="5"/>
      <c r="Y230" s="5"/>
      <c r="Z230" s="5"/>
      <c r="AA230" s="5"/>
      <c r="AB230" s="5"/>
      <c r="AC230" s="5"/>
      <c r="AD230" s="5"/>
      <c r="AE230" s="5"/>
      <c r="AF230" s="5"/>
      <c r="AG230" s="5"/>
      <c r="AH230" s="5"/>
      <c r="AI230" s="5"/>
      <c r="AJ230" s="5"/>
      <c r="AK230" s="5"/>
      <c r="AL230" s="5"/>
      <c r="AM230" s="5"/>
      <c r="AN230" s="5"/>
      <c r="AO230" s="5"/>
      <c r="AP230" s="5"/>
    </row>
    <row r="231" spans="24:42">
      <c r="X231" s="5"/>
      <c r="Y231" s="5"/>
      <c r="Z231" s="5"/>
      <c r="AA231" s="5"/>
      <c r="AB231" s="5"/>
      <c r="AC231" s="5"/>
      <c r="AD231" s="5"/>
      <c r="AE231" s="5"/>
      <c r="AF231" s="5"/>
      <c r="AG231" s="5"/>
      <c r="AH231" s="5"/>
      <c r="AI231" s="5"/>
      <c r="AJ231" s="5"/>
      <c r="AK231" s="5"/>
      <c r="AL231" s="5"/>
      <c r="AM231" s="5"/>
      <c r="AN231" s="5"/>
      <c r="AO231" s="5"/>
      <c r="AP231" s="5"/>
    </row>
    <row r="232" spans="24:42">
      <c r="X232" s="5"/>
      <c r="Y232" s="5"/>
      <c r="Z232" s="5"/>
      <c r="AA232" s="5"/>
      <c r="AB232" s="5"/>
      <c r="AC232" s="5"/>
      <c r="AD232" s="5"/>
      <c r="AE232" s="5"/>
      <c r="AF232" s="5"/>
      <c r="AG232" s="5"/>
      <c r="AH232" s="5"/>
      <c r="AI232" s="5"/>
      <c r="AJ232" s="5"/>
      <c r="AK232" s="5"/>
      <c r="AL232" s="5"/>
      <c r="AM232" s="5"/>
      <c r="AN232" s="5"/>
      <c r="AO232" s="5"/>
      <c r="AP232" s="5"/>
    </row>
    <row r="233" spans="24:42">
      <c r="X233" s="5"/>
      <c r="Y233" s="5"/>
      <c r="Z233" s="5"/>
      <c r="AA233" s="5"/>
      <c r="AB233" s="5"/>
      <c r="AC233" s="5"/>
      <c r="AD233" s="5"/>
      <c r="AE233" s="5"/>
      <c r="AF233" s="5"/>
      <c r="AG233" s="5"/>
      <c r="AH233" s="5"/>
      <c r="AI233" s="5"/>
      <c r="AJ233" s="5"/>
      <c r="AK233" s="5"/>
      <c r="AL233" s="5"/>
      <c r="AM233" s="5"/>
      <c r="AN233" s="5"/>
      <c r="AO233" s="5"/>
      <c r="AP233" s="5"/>
    </row>
    <row r="234" spans="24:42">
      <c r="X234" s="5"/>
      <c r="Y234" s="5"/>
      <c r="Z234" s="5"/>
      <c r="AA234" s="5"/>
      <c r="AB234" s="5"/>
      <c r="AC234" s="5"/>
      <c r="AD234" s="5"/>
      <c r="AE234" s="5"/>
      <c r="AF234" s="5"/>
      <c r="AG234" s="5"/>
      <c r="AH234" s="5"/>
      <c r="AI234" s="5"/>
      <c r="AJ234" s="5"/>
      <c r="AK234" s="5"/>
      <c r="AL234" s="5"/>
      <c r="AM234" s="5"/>
      <c r="AN234" s="5"/>
      <c r="AO234" s="5"/>
      <c r="AP234" s="5"/>
    </row>
    <row r="235" spans="24:42">
      <c r="X235" s="5"/>
      <c r="Y235" s="5"/>
      <c r="Z235" s="5"/>
      <c r="AA235" s="5"/>
      <c r="AB235" s="5"/>
      <c r="AC235" s="5"/>
      <c r="AD235" s="5"/>
      <c r="AE235" s="5"/>
      <c r="AF235" s="5"/>
      <c r="AG235" s="5"/>
      <c r="AH235" s="5"/>
      <c r="AI235" s="5"/>
      <c r="AJ235" s="5"/>
      <c r="AK235" s="5"/>
      <c r="AL235" s="5"/>
      <c r="AM235" s="5"/>
      <c r="AN235" s="5"/>
      <c r="AO235" s="5"/>
      <c r="AP235" s="5"/>
    </row>
    <row r="236" spans="24:42">
      <c r="X236" s="5"/>
      <c r="Y236" s="5"/>
      <c r="Z236" s="5"/>
      <c r="AA236" s="5"/>
      <c r="AB236" s="5"/>
      <c r="AC236" s="5"/>
      <c r="AD236" s="5"/>
      <c r="AE236" s="5"/>
      <c r="AF236" s="5"/>
      <c r="AG236" s="5"/>
      <c r="AH236" s="5"/>
      <c r="AI236" s="5"/>
      <c r="AJ236" s="5"/>
      <c r="AK236" s="5"/>
      <c r="AL236" s="5"/>
      <c r="AM236" s="5"/>
      <c r="AN236" s="5"/>
      <c r="AO236" s="5"/>
      <c r="AP236" s="5"/>
    </row>
    <row r="237" spans="24:42">
      <c r="X237" s="5"/>
      <c r="Y237" s="5"/>
      <c r="Z237" s="5"/>
      <c r="AA237" s="5"/>
      <c r="AB237" s="5"/>
      <c r="AC237" s="5"/>
      <c r="AD237" s="5"/>
      <c r="AE237" s="5"/>
      <c r="AF237" s="5"/>
      <c r="AG237" s="5"/>
      <c r="AH237" s="5"/>
      <c r="AI237" s="5"/>
      <c r="AJ237" s="5"/>
      <c r="AK237" s="5"/>
      <c r="AL237" s="5"/>
      <c r="AM237" s="5"/>
      <c r="AN237" s="5"/>
      <c r="AO237" s="5"/>
      <c r="AP237" s="5"/>
    </row>
    <row r="238" spans="24:42">
      <c r="X238" s="5"/>
      <c r="Y238" s="5"/>
      <c r="Z238" s="5"/>
      <c r="AA238" s="5"/>
      <c r="AB238" s="5"/>
      <c r="AC238" s="5"/>
      <c r="AD238" s="5"/>
      <c r="AE238" s="5"/>
      <c r="AF238" s="5"/>
      <c r="AG238" s="5"/>
      <c r="AH238" s="5"/>
      <c r="AI238" s="5"/>
      <c r="AJ238" s="5"/>
      <c r="AK238" s="5"/>
      <c r="AL238" s="5"/>
      <c r="AM238" s="5"/>
      <c r="AN238" s="5"/>
      <c r="AO238" s="5"/>
      <c r="AP238" s="5"/>
    </row>
    <row r="239" spans="24:42">
      <c r="X239" s="5"/>
      <c r="Y239" s="5"/>
      <c r="Z239" s="5"/>
      <c r="AA239" s="5"/>
      <c r="AB239" s="5"/>
      <c r="AC239" s="5"/>
      <c r="AD239" s="5"/>
      <c r="AE239" s="5"/>
      <c r="AF239" s="5"/>
      <c r="AG239" s="5"/>
      <c r="AH239" s="5"/>
      <c r="AI239" s="5"/>
      <c r="AJ239" s="5"/>
      <c r="AK239" s="5"/>
      <c r="AL239" s="5"/>
      <c r="AM239" s="5"/>
      <c r="AN239" s="5"/>
      <c r="AO239" s="5"/>
      <c r="AP239" s="5"/>
    </row>
    <row r="240" spans="24:42">
      <c r="X240" s="5"/>
      <c r="Y240" s="5"/>
      <c r="Z240" s="5"/>
      <c r="AA240" s="5"/>
      <c r="AB240" s="5"/>
      <c r="AC240" s="5"/>
      <c r="AD240" s="5"/>
      <c r="AE240" s="5"/>
      <c r="AF240" s="5"/>
      <c r="AG240" s="5"/>
      <c r="AH240" s="5"/>
      <c r="AI240" s="5"/>
      <c r="AJ240" s="5"/>
      <c r="AK240" s="5"/>
      <c r="AL240" s="5"/>
      <c r="AM240" s="5"/>
      <c r="AN240" s="5"/>
      <c r="AO240" s="5"/>
      <c r="AP240" s="5"/>
    </row>
    <row r="241" spans="24:42">
      <c r="X241" s="5"/>
      <c r="Y241" s="5"/>
      <c r="Z241" s="5"/>
      <c r="AA241" s="5"/>
      <c r="AB241" s="5"/>
      <c r="AC241" s="5"/>
      <c r="AD241" s="5"/>
      <c r="AE241" s="5"/>
      <c r="AF241" s="5"/>
      <c r="AG241" s="5"/>
      <c r="AH241" s="5"/>
      <c r="AI241" s="5"/>
      <c r="AJ241" s="5"/>
      <c r="AK241" s="5"/>
      <c r="AL241" s="5"/>
      <c r="AM241" s="5"/>
      <c r="AN241" s="5"/>
      <c r="AO241" s="5"/>
      <c r="AP241" s="5"/>
    </row>
    <row r="242" spans="24:42">
      <c r="X242" s="5"/>
      <c r="Y242" s="5"/>
      <c r="Z242" s="5"/>
      <c r="AA242" s="5"/>
      <c r="AB242" s="5"/>
      <c r="AC242" s="5"/>
      <c r="AD242" s="5"/>
      <c r="AE242" s="5"/>
      <c r="AF242" s="5"/>
      <c r="AG242" s="5"/>
      <c r="AH242" s="5"/>
      <c r="AI242" s="5"/>
      <c r="AJ242" s="5"/>
      <c r="AK242" s="5"/>
      <c r="AL242" s="5"/>
      <c r="AM242" s="5"/>
      <c r="AN242" s="5"/>
      <c r="AO242" s="5"/>
      <c r="AP242" s="5"/>
    </row>
    <row r="243" spans="24:42">
      <c r="X243" s="5"/>
      <c r="Y243" s="5"/>
      <c r="Z243" s="5"/>
      <c r="AA243" s="5"/>
      <c r="AB243" s="5"/>
      <c r="AC243" s="5"/>
      <c r="AD243" s="5"/>
      <c r="AE243" s="5"/>
      <c r="AF243" s="5"/>
      <c r="AG243" s="5"/>
      <c r="AH243" s="5"/>
      <c r="AI243" s="5"/>
      <c r="AJ243" s="5"/>
      <c r="AK243" s="5"/>
      <c r="AL243" s="5"/>
      <c r="AM243" s="5"/>
      <c r="AN243" s="5"/>
      <c r="AO243" s="5"/>
      <c r="AP243" s="5"/>
    </row>
    <row r="244" spans="24:42">
      <c r="X244" s="5"/>
      <c r="Y244" s="5"/>
      <c r="Z244" s="5"/>
      <c r="AA244" s="5"/>
      <c r="AB244" s="5"/>
      <c r="AC244" s="5"/>
      <c r="AD244" s="5"/>
      <c r="AE244" s="5"/>
      <c r="AF244" s="5"/>
      <c r="AG244" s="5"/>
      <c r="AH244" s="5"/>
      <c r="AI244" s="5"/>
      <c r="AJ244" s="5"/>
      <c r="AK244" s="5"/>
      <c r="AL244" s="5"/>
      <c r="AM244" s="5"/>
      <c r="AN244" s="5"/>
      <c r="AO244" s="5"/>
      <c r="AP244" s="5"/>
    </row>
    <row r="245" spans="24:42">
      <c r="X245" s="5"/>
      <c r="Y245" s="5"/>
      <c r="Z245" s="5"/>
      <c r="AA245" s="5"/>
      <c r="AB245" s="5"/>
      <c r="AC245" s="5"/>
      <c r="AD245" s="5"/>
      <c r="AE245" s="5"/>
      <c r="AF245" s="5"/>
      <c r="AG245" s="5"/>
      <c r="AH245" s="5"/>
      <c r="AI245" s="5"/>
      <c r="AJ245" s="5"/>
      <c r="AK245" s="5"/>
      <c r="AL245" s="5"/>
      <c r="AM245" s="5"/>
      <c r="AN245" s="5"/>
      <c r="AO245" s="5"/>
      <c r="AP245" s="5"/>
    </row>
    <row r="246" spans="24:42">
      <c r="X246" s="5"/>
      <c r="Y246" s="5"/>
      <c r="Z246" s="5"/>
      <c r="AA246" s="5"/>
      <c r="AB246" s="5"/>
      <c r="AC246" s="5"/>
      <c r="AD246" s="5"/>
      <c r="AE246" s="5"/>
      <c r="AF246" s="5"/>
      <c r="AG246" s="5"/>
      <c r="AH246" s="5"/>
      <c r="AI246" s="5"/>
      <c r="AJ246" s="5"/>
      <c r="AK246" s="5"/>
      <c r="AL246" s="5"/>
      <c r="AM246" s="5"/>
      <c r="AN246" s="5"/>
      <c r="AO246" s="5"/>
      <c r="AP246" s="5"/>
    </row>
    <row r="247" spans="24:42">
      <c r="X247" s="5"/>
      <c r="Y247" s="5"/>
      <c r="Z247" s="5"/>
      <c r="AA247" s="5"/>
      <c r="AB247" s="5"/>
      <c r="AC247" s="5"/>
      <c r="AD247" s="5"/>
      <c r="AE247" s="5"/>
      <c r="AF247" s="5"/>
      <c r="AG247" s="5"/>
      <c r="AH247" s="5"/>
      <c r="AI247" s="5"/>
      <c r="AJ247" s="5"/>
      <c r="AK247" s="5"/>
      <c r="AL247" s="5"/>
      <c r="AM247" s="5"/>
      <c r="AN247" s="5"/>
      <c r="AO247" s="5"/>
      <c r="AP247" s="5"/>
    </row>
    <row r="248" spans="24:42">
      <c r="X248" s="5"/>
      <c r="Y248" s="5"/>
      <c r="Z248" s="5"/>
      <c r="AA248" s="5"/>
      <c r="AB248" s="5"/>
      <c r="AC248" s="5"/>
      <c r="AD248" s="5"/>
      <c r="AE248" s="5"/>
      <c r="AF248" s="5"/>
      <c r="AG248" s="5"/>
      <c r="AH248" s="5"/>
      <c r="AI248" s="5"/>
      <c r="AJ248" s="5"/>
      <c r="AK248" s="5"/>
      <c r="AL248" s="5"/>
      <c r="AM248" s="5"/>
      <c r="AN248" s="5"/>
      <c r="AO248" s="5"/>
      <c r="AP248" s="5"/>
    </row>
    <row r="249" spans="24:42">
      <c r="X249" s="5"/>
      <c r="Y249" s="5"/>
      <c r="Z249" s="5"/>
      <c r="AA249" s="5"/>
      <c r="AB249" s="5"/>
      <c r="AC249" s="5"/>
      <c r="AD249" s="5"/>
      <c r="AE249" s="5"/>
      <c r="AF249" s="5"/>
      <c r="AG249" s="5"/>
      <c r="AH249" s="5"/>
      <c r="AI249" s="5"/>
      <c r="AJ249" s="5"/>
      <c r="AK249" s="5"/>
      <c r="AL249" s="5"/>
      <c r="AM249" s="5"/>
      <c r="AN249" s="5"/>
      <c r="AO249" s="5"/>
      <c r="AP249" s="5"/>
    </row>
    <row r="250" spans="24:42">
      <c r="X250" s="5"/>
      <c r="Y250" s="5"/>
      <c r="Z250" s="5"/>
      <c r="AA250" s="5"/>
      <c r="AB250" s="5"/>
      <c r="AC250" s="5"/>
      <c r="AD250" s="5"/>
      <c r="AE250" s="5"/>
      <c r="AF250" s="5"/>
      <c r="AG250" s="5"/>
      <c r="AH250" s="5"/>
      <c r="AI250" s="5"/>
      <c r="AJ250" s="5"/>
      <c r="AK250" s="5"/>
      <c r="AL250" s="5"/>
      <c r="AM250" s="5"/>
      <c r="AN250" s="5"/>
      <c r="AO250" s="5"/>
      <c r="AP250" s="5"/>
    </row>
    <row r="251" spans="24:42">
      <c r="X251" s="5"/>
      <c r="Y251" s="5"/>
      <c r="Z251" s="5"/>
      <c r="AA251" s="5"/>
      <c r="AB251" s="5"/>
      <c r="AC251" s="5"/>
      <c r="AD251" s="5"/>
      <c r="AE251" s="5"/>
      <c r="AF251" s="5"/>
      <c r="AG251" s="5"/>
      <c r="AH251" s="5"/>
      <c r="AI251" s="5"/>
      <c r="AJ251" s="5"/>
      <c r="AK251" s="5"/>
      <c r="AL251" s="5"/>
      <c r="AM251" s="5"/>
      <c r="AN251" s="5"/>
      <c r="AO251" s="5"/>
      <c r="AP251" s="5"/>
    </row>
    <row r="252" spans="24:42">
      <c r="X252" s="5"/>
      <c r="Y252" s="5"/>
      <c r="Z252" s="5"/>
      <c r="AA252" s="5"/>
      <c r="AB252" s="5"/>
      <c r="AC252" s="5"/>
      <c r="AD252" s="5"/>
      <c r="AE252" s="5"/>
      <c r="AF252" s="5"/>
      <c r="AG252" s="5"/>
      <c r="AH252" s="5"/>
      <c r="AI252" s="5"/>
      <c r="AJ252" s="5"/>
      <c r="AK252" s="5"/>
      <c r="AL252" s="5"/>
      <c r="AM252" s="5"/>
      <c r="AN252" s="5"/>
      <c r="AO252" s="5"/>
      <c r="AP252" s="5"/>
    </row>
    <row r="253" spans="24:42">
      <c r="X253" s="5"/>
      <c r="Y253" s="5"/>
      <c r="Z253" s="5"/>
      <c r="AA253" s="5"/>
      <c r="AB253" s="5"/>
      <c r="AC253" s="5"/>
      <c r="AD253" s="5"/>
      <c r="AE253" s="5"/>
      <c r="AF253" s="5"/>
      <c r="AG253" s="5"/>
      <c r="AH253" s="5"/>
      <c r="AI253" s="5"/>
      <c r="AJ253" s="5"/>
      <c r="AK253" s="5"/>
      <c r="AL253" s="5"/>
      <c r="AM253" s="5"/>
      <c r="AN253" s="5"/>
      <c r="AO253" s="5"/>
      <c r="AP253" s="5"/>
    </row>
    <row r="254" spans="24:42">
      <c r="X254" s="5"/>
      <c r="Y254" s="5"/>
      <c r="Z254" s="5"/>
      <c r="AA254" s="5"/>
      <c r="AB254" s="5"/>
      <c r="AC254" s="5"/>
      <c r="AD254" s="5"/>
      <c r="AE254" s="5"/>
      <c r="AF254" s="5"/>
      <c r="AG254" s="5"/>
      <c r="AH254" s="5"/>
      <c r="AI254" s="5"/>
      <c r="AJ254" s="5"/>
      <c r="AK254" s="5"/>
      <c r="AL254" s="5"/>
      <c r="AM254" s="5"/>
      <c r="AN254" s="5"/>
      <c r="AO254" s="5"/>
      <c r="AP254" s="5"/>
    </row>
    <row r="255" spans="24:42">
      <c r="X255" s="5"/>
      <c r="Y255" s="5"/>
      <c r="Z255" s="5"/>
      <c r="AA255" s="5"/>
      <c r="AB255" s="5"/>
      <c r="AC255" s="5"/>
      <c r="AD255" s="5"/>
      <c r="AE255" s="5"/>
      <c r="AF255" s="5"/>
      <c r="AG255" s="5"/>
      <c r="AH255" s="5"/>
      <c r="AI255" s="5"/>
      <c r="AJ255" s="5"/>
      <c r="AK255" s="5"/>
      <c r="AL255" s="5"/>
      <c r="AM255" s="5"/>
      <c r="AN255" s="5"/>
      <c r="AO255" s="5"/>
      <c r="AP255" s="5"/>
    </row>
    <row r="256" spans="24:42">
      <c r="X256" s="5"/>
      <c r="Y256" s="5"/>
      <c r="Z256" s="5"/>
      <c r="AA256" s="5"/>
      <c r="AB256" s="5"/>
      <c r="AC256" s="5"/>
      <c r="AD256" s="5"/>
      <c r="AE256" s="5"/>
      <c r="AF256" s="5"/>
      <c r="AG256" s="5"/>
      <c r="AH256" s="5"/>
      <c r="AI256" s="5"/>
      <c r="AJ256" s="5"/>
      <c r="AK256" s="5"/>
      <c r="AL256" s="5"/>
      <c r="AM256" s="5"/>
      <c r="AN256" s="5"/>
      <c r="AO256" s="5"/>
      <c r="AP256" s="5"/>
    </row>
    <row r="257" spans="24:42">
      <c r="X257" s="5"/>
      <c r="Y257" s="5"/>
      <c r="Z257" s="5"/>
      <c r="AA257" s="5"/>
      <c r="AB257" s="5"/>
      <c r="AC257" s="5"/>
      <c r="AD257" s="5"/>
      <c r="AE257" s="5"/>
      <c r="AF257" s="5"/>
      <c r="AG257" s="5"/>
      <c r="AH257" s="5"/>
      <c r="AI257" s="5"/>
      <c r="AJ257" s="5"/>
      <c r="AK257" s="5"/>
      <c r="AL257" s="5"/>
      <c r="AM257" s="5"/>
      <c r="AN257" s="5"/>
      <c r="AO257" s="5"/>
      <c r="AP257" s="5"/>
    </row>
    <row r="258" spans="24:42">
      <c r="X258" s="5"/>
      <c r="Y258" s="5"/>
      <c r="Z258" s="5"/>
      <c r="AA258" s="5"/>
      <c r="AB258" s="5"/>
      <c r="AC258" s="5"/>
      <c r="AD258" s="5"/>
      <c r="AE258" s="5"/>
      <c r="AF258" s="5"/>
      <c r="AG258" s="5"/>
      <c r="AH258" s="5"/>
      <c r="AI258" s="5"/>
      <c r="AJ258" s="5"/>
      <c r="AK258" s="5"/>
      <c r="AL258" s="5"/>
      <c r="AM258" s="5"/>
      <c r="AN258" s="5"/>
      <c r="AO258" s="5"/>
      <c r="AP258" s="5"/>
    </row>
    <row r="259" spans="24:42">
      <c r="X259" s="5"/>
      <c r="Y259" s="5"/>
      <c r="Z259" s="5"/>
      <c r="AA259" s="5"/>
      <c r="AB259" s="5"/>
      <c r="AC259" s="5"/>
      <c r="AD259" s="5"/>
      <c r="AE259" s="5"/>
      <c r="AF259" s="5"/>
      <c r="AG259" s="5"/>
      <c r="AH259" s="5"/>
      <c r="AI259" s="5"/>
      <c r="AJ259" s="5"/>
      <c r="AK259" s="5"/>
      <c r="AL259" s="5"/>
      <c r="AM259" s="5"/>
      <c r="AN259" s="5"/>
      <c r="AO259" s="5"/>
      <c r="AP259" s="5"/>
    </row>
    <row r="260" spans="24:42">
      <c r="X260" s="5"/>
      <c r="Y260" s="5"/>
      <c r="Z260" s="5"/>
      <c r="AA260" s="5"/>
      <c r="AB260" s="5"/>
      <c r="AC260" s="5"/>
      <c r="AD260" s="5"/>
      <c r="AE260" s="5"/>
      <c r="AF260" s="5"/>
      <c r="AG260" s="5"/>
      <c r="AH260" s="5"/>
      <c r="AI260" s="5"/>
      <c r="AJ260" s="5"/>
      <c r="AK260" s="5"/>
      <c r="AL260" s="5"/>
      <c r="AM260" s="5"/>
      <c r="AN260" s="5"/>
      <c r="AO260" s="5"/>
      <c r="AP260" s="5"/>
    </row>
    <row r="261" spans="24:42">
      <c r="X261" s="5"/>
      <c r="Y261" s="5"/>
      <c r="Z261" s="5"/>
      <c r="AA261" s="5"/>
      <c r="AB261" s="5"/>
      <c r="AC261" s="5"/>
      <c r="AD261" s="5"/>
      <c r="AE261" s="5"/>
      <c r="AF261" s="5"/>
      <c r="AG261" s="5"/>
      <c r="AH261" s="5"/>
      <c r="AI261" s="5"/>
      <c r="AJ261" s="5"/>
      <c r="AK261" s="5"/>
      <c r="AL261" s="5"/>
      <c r="AM261" s="5"/>
      <c r="AN261" s="5"/>
      <c r="AO261" s="5"/>
      <c r="AP261" s="5"/>
    </row>
    <row r="262" spans="24:42">
      <c r="X262" s="5"/>
      <c r="Y262" s="5"/>
      <c r="Z262" s="5"/>
      <c r="AA262" s="5"/>
      <c r="AB262" s="5"/>
      <c r="AC262" s="5"/>
      <c r="AD262" s="5"/>
      <c r="AE262" s="5"/>
      <c r="AF262" s="5"/>
      <c r="AG262" s="5"/>
      <c r="AH262" s="5"/>
      <c r="AI262" s="5"/>
      <c r="AJ262" s="5"/>
      <c r="AK262" s="5"/>
      <c r="AL262" s="5"/>
      <c r="AM262" s="5"/>
      <c r="AN262" s="5"/>
      <c r="AO262" s="5"/>
      <c r="AP262" s="5"/>
    </row>
    <row r="263" spans="24:42">
      <c r="X263" s="5"/>
      <c r="Y263" s="5"/>
      <c r="Z263" s="5"/>
      <c r="AA263" s="5"/>
      <c r="AB263" s="5"/>
      <c r="AC263" s="5"/>
      <c r="AD263" s="5"/>
      <c r="AE263" s="5"/>
      <c r="AF263" s="5"/>
      <c r="AG263" s="5"/>
      <c r="AH263" s="5"/>
      <c r="AI263" s="5"/>
      <c r="AJ263" s="5"/>
      <c r="AK263" s="5"/>
      <c r="AL263" s="5"/>
      <c r="AM263" s="5"/>
      <c r="AN263" s="5"/>
      <c r="AO263" s="5"/>
      <c r="AP263" s="5"/>
    </row>
    <row r="264" spans="24:42">
      <c r="X264" s="5"/>
      <c r="Y264" s="5"/>
      <c r="Z264" s="5"/>
      <c r="AA264" s="5"/>
      <c r="AB264" s="5"/>
      <c r="AC264" s="5"/>
      <c r="AD264" s="5"/>
      <c r="AE264" s="5"/>
      <c r="AF264" s="5"/>
      <c r="AG264" s="5"/>
      <c r="AH264" s="5"/>
      <c r="AI264" s="5"/>
      <c r="AJ264" s="5"/>
      <c r="AK264" s="5"/>
      <c r="AL264" s="5"/>
      <c r="AM264" s="5"/>
      <c r="AN264" s="5"/>
      <c r="AO264" s="5"/>
      <c r="AP264" s="5"/>
    </row>
    <row r="265" spans="24:42">
      <c r="X265" s="5"/>
      <c r="Y265" s="5"/>
      <c r="Z265" s="5"/>
      <c r="AA265" s="5"/>
      <c r="AB265" s="5"/>
      <c r="AC265" s="5"/>
      <c r="AD265" s="5"/>
      <c r="AE265" s="5"/>
      <c r="AF265" s="5"/>
      <c r="AG265" s="5"/>
      <c r="AH265" s="5"/>
      <c r="AI265" s="5"/>
      <c r="AJ265" s="5"/>
      <c r="AK265" s="5"/>
      <c r="AL265" s="5"/>
      <c r="AM265" s="5"/>
      <c r="AN265" s="5"/>
      <c r="AO265" s="5"/>
      <c r="AP265" s="5"/>
    </row>
    <row r="266" spans="24:42">
      <c r="X266" s="5"/>
      <c r="Y266" s="5"/>
      <c r="Z266" s="5"/>
      <c r="AA266" s="5"/>
      <c r="AB266" s="5"/>
      <c r="AC266" s="5"/>
      <c r="AD266" s="5"/>
      <c r="AE266" s="5"/>
      <c r="AF266" s="5"/>
      <c r="AG266" s="5"/>
      <c r="AH266" s="5"/>
      <c r="AI266" s="5"/>
      <c r="AJ266" s="5"/>
      <c r="AK266" s="5"/>
      <c r="AL266" s="5"/>
      <c r="AM266" s="5"/>
      <c r="AN266" s="5"/>
      <c r="AO266" s="5"/>
      <c r="AP266" s="5"/>
    </row>
    <row r="267" spans="24:42">
      <c r="X267" s="5"/>
      <c r="Y267" s="5"/>
      <c r="Z267" s="5"/>
      <c r="AA267" s="5"/>
      <c r="AB267" s="5"/>
      <c r="AC267" s="5"/>
      <c r="AD267" s="5"/>
      <c r="AE267" s="5"/>
      <c r="AF267" s="5"/>
      <c r="AG267" s="5"/>
      <c r="AH267" s="5"/>
      <c r="AI267" s="5"/>
      <c r="AJ267" s="5"/>
      <c r="AK267" s="5"/>
      <c r="AL267" s="5"/>
      <c r="AM267" s="5"/>
      <c r="AN267" s="5"/>
      <c r="AO267" s="5"/>
      <c r="AP267" s="5"/>
    </row>
    <row r="268" spans="24:42">
      <c r="X268" s="5"/>
      <c r="Y268" s="5"/>
      <c r="Z268" s="5"/>
      <c r="AA268" s="5"/>
      <c r="AB268" s="5"/>
      <c r="AC268" s="5"/>
      <c r="AD268" s="5"/>
      <c r="AE268" s="5"/>
      <c r="AF268" s="5"/>
      <c r="AG268" s="5"/>
      <c r="AH268" s="5"/>
      <c r="AI268" s="5"/>
      <c r="AJ268" s="5"/>
      <c r="AK268" s="5"/>
      <c r="AL268" s="5"/>
      <c r="AM268" s="5"/>
      <c r="AN268" s="5"/>
      <c r="AO268" s="5"/>
      <c r="AP268" s="5"/>
    </row>
    <row r="269" spans="24:42">
      <c r="X269" s="5"/>
      <c r="Y269" s="5"/>
      <c r="Z269" s="5"/>
      <c r="AA269" s="5"/>
      <c r="AB269" s="5"/>
      <c r="AC269" s="5"/>
      <c r="AD269" s="5"/>
      <c r="AE269" s="5"/>
      <c r="AF269" s="5"/>
      <c r="AG269" s="5"/>
      <c r="AH269" s="5"/>
      <c r="AI269" s="5"/>
      <c r="AJ269" s="5"/>
      <c r="AK269" s="5"/>
      <c r="AL269" s="5"/>
      <c r="AM269" s="5"/>
      <c r="AN269" s="5"/>
      <c r="AO269" s="5"/>
      <c r="AP269" s="5"/>
    </row>
    <row r="270" spans="24:42">
      <c r="X270" s="5"/>
      <c r="Y270" s="5"/>
      <c r="Z270" s="5"/>
      <c r="AA270" s="5"/>
      <c r="AB270" s="5"/>
      <c r="AC270" s="5"/>
      <c r="AD270" s="5"/>
      <c r="AE270" s="5"/>
      <c r="AF270" s="5"/>
      <c r="AG270" s="5"/>
      <c r="AH270" s="5"/>
      <c r="AI270" s="5"/>
      <c r="AJ270" s="5"/>
      <c r="AK270" s="5"/>
      <c r="AL270" s="5"/>
      <c r="AM270" s="5"/>
      <c r="AN270" s="5"/>
      <c r="AO270" s="5"/>
      <c r="AP270" s="5"/>
    </row>
    <row r="271" spans="24:42">
      <c r="X271" s="5"/>
      <c r="Y271" s="5"/>
      <c r="Z271" s="5"/>
      <c r="AA271" s="5"/>
      <c r="AB271" s="5"/>
      <c r="AC271" s="5"/>
      <c r="AD271" s="5"/>
      <c r="AE271" s="5"/>
      <c r="AF271" s="5"/>
      <c r="AG271" s="5"/>
      <c r="AH271" s="5"/>
      <c r="AI271" s="5"/>
      <c r="AJ271" s="5"/>
      <c r="AK271" s="5"/>
      <c r="AL271" s="5"/>
      <c r="AM271" s="5"/>
      <c r="AN271" s="5"/>
      <c r="AO271" s="5"/>
      <c r="AP271" s="5"/>
    </row>
    <row r="272" spans="24:42">
      <c r="X272" s="5"/>
      <c r="Y272" s="5"/>
      <c r="Z272" s="5"/>
      <c r="AA272" s="5"/>
      <c r="AB272" s="5"/>
      <c r="AC272" s="5"/>
      <c r="AD272" s="5"/>
      <c r="AE272" s="5"/>
      <c r="AF272" s="5"/>
      <c r="AG272" s="5"/>
      <c r="AH272" s="5"/>
      <c r="AI272" s="5"/>
      <c r="AJ272" s="5"/>
      <c r="AK272" s="5"/>
      <c r="AL272" s="5"/>
      <c r="AM272" s="5"/>
      <c r="AN272" s="5"/>
      <c r="AO272" s="5"/>
      <c r="AP272" s="5"/>
    </row>
    <row r="273" spans="24:42">
      <c r="X273" s="5"/>
      <c r="Y273" s="5"/>
      <c r="Z273" s="5"/>
      <c r="AA273" s="5"/>
      <c r="AB273" s="5"/>
      <c r="AC273" s="5"/>
      <c r="AD273" s="5"/>
      <c r="AE273" s="5"/>
      <c r="AF273" s="5"/>
      <c r="AG273" s="5"/>
      <c r="AH273" s="5"/>
      <c r="AI273" s="5"/>
      <c r="AJ273" s="5"/>
      <c r="AK273" s="5"/>
      <c r="AL273" s="5"/>
      <c r="AM273" s="5"/>
      <c r="AN273" s="5"/>
      <c r="AO273" s="5"/>
      <c r="AP273" s="5"/>
    </row>
    <row r="274" spans="24:42">
      <c r="X274" s="5"/>
      <c r="Y274" s="5"/>
      <c r="Z274" s="5"/>
      <c r="AA274" s="5"/>
      <c r="AB274" s="5"/>
      <c r="AC274" s="5"/>
      <c r="AD274" s="5"/>
      <c r="AE274" s="5"/>
      <c r="AF274" s="5"/>
      <c r="AG274" s="5"/>
      <c r="AH274" s="5"/>
      <c r="AI274" s="5"/>
      <c r="AJ274" s="5"/>
      <c r="AK274" s="5"/>
      <c r="AL274" s="5"/>
      <c r="AM274" s="5"/>
      <c r="AN274" s="5"/>
      <c r="AO274" s="5"/>
      <c r="AP274" s="5"/>
    </row>
    <row r="275" spans="24:42">
      <c r="X275" s="5"/>
      <c r="Y275" s="5"/>
      <c r="Z275" s="5"/>
      <c r="AA275" s="5"/>
      <c r="AB275" s="5"/>
      <c r="AC275" s="5"/>
      <c r="AD275" s="5"/>
      <c r="AE275" s="5"/>
      <c r="AF275" s="5"/>
      <c r="AG275" s="5"/>
      <c r="AH275" s="5"/>
      <c r="AI275" s="5"/>
      <c r="AJ275" s="5"/>
      <c r="AK275" s="5"/>
      <c r="AL275" s="5"/>
      <c r="AM275" s="5"/>
      <c r="AN275" s="5"/>
      <c r="AO275" s="5"/>
      <c r="AP275" s="5"/>
    </row>
    <row r="276" spans="24:42">
      <c r="X276" s="5"/>
      <c r="Y276" s="5"/>
      <c r="Z276" s="5"/>
      <c r="AA276" s="5"/>
      <c r="AB276" s="5"/>
      <c r="AC276" s="5"/>
      <c r="AD276" s="5"/>
      <c r="AE276" s="5"/>
      <c r="AF276" s="5"/>
      <c r="AG276" s="5"/>
      <c r="AH276" s="5"/>
      <c r="AI276" s="5"/>
      <c r="AJ276" s="5"/>
      <c r="AK276" s="5"/>
      <c r="AL276" s="5"/>
      <c r="AM276" s="5"/>
      <c r="AN276" s="5"/>
      <c r="AO276" s="5"/>
      <c r="AP276" s="5"/>
    </row>
    <row r="277" spans="24:42">
      <c r="X277" s="5"/>
      <c r="Y277" s="5"/>
      <c r="Z277" s="5"/>
      <c r="AA277" s="5"/>
      <c r="AB277" s="5"/>
      <c r="AC277" s="5"/>
      <c r="AD277" s="5"/>
      <c r="AE277" s="5"/>
      <c r="AF277" s="5"/>
      <c r="AG277" s="5"/>
      <c r="AH277" s="5"/>
      <c r="AI277" s="5"/>
      <c r="AJ277" s="5"/>
      <c r="AK277" s="5"/>
      <c r="AL277" s="5"/>
      <c r="AM277" s="5"/>
      <c r="AN277" s="5"/>
      <c r="AO277" s="5"/>
      <c r="AP277" s="5"/>
    </row>
    <row r="278" spans="24:42">
      <c r="X278" s="5"/>
      <c r="Y278" s="5"/>
      <c r="Z278" s="5"/>
      <c r="AA278" s="5"/>
      <c r="AB278" s="5"/>
      <c r="AC278" s="5"/>
      <c r="AD278" s="5"/>
      <c r="AE278" s="5"/>
      <c r="AF278" s="5"/>
      <c r="AG278" s="5"/>
      <c r="AH278" s="5"/>
      <c r="AI278" s="5"/>
      <c r="AJ278" s="5"/>
      <c r="AK278" s="5"/>
      <c r="AL278" s="5"/>
      <c r="AM278" s="5"/>
      <c r="AN278" s="5"/>
      <c r="AO278" s="5"/>
      <c r="AP278" s="5"/>
    </row>
    <row r="279" spans="24:42">
      <c r="X279" s="5"/>
      <c r="Y279" s="5"/>
      <c r="Z279" s="5"/>
      <c r="AA279" s="5"/>
      <c r="AB279" s="5"/>
      <c r="AC279" s="5"/>
      <c r="AD279" s="5"/>
      <c r="AE279" s="5"/>
      <c r="AF279" s="5"/>
      <c r="AG279" s="5"/>
      <c r="AH279" s="5"/>
      <c r="AI279" s="5"/>
      <c r="AJ279" s="5"/>
      <c r="AK279" s="5"/>
      <c r="AL279" s="5"/>
      <c r="AM279" s="5"/>
      <c r="AN279" s="5"/>
      <c r="AO279" s="5"/>
      <c r="AP279" s="5"/>
    </row>
    <row r="280" spans="24:42">
      <c r="X280" s="5"/>
      <c r="Y280" s="5"/>
      <c r="Z280" s="5"/>
      <c r="AA280" s="5"/>
      <c r="AB280" s="5"/>
      <c r="AC280" s="5"/>
      <c r="AD280" s="5"/>
      <c r="AE280" s="5"/>
      <c r="AF280" s="5"/>
      <c r="AG280" s="5"/>
      <c r="AH280" s="5"/>
      <c r="AI280" s="5"/>
      <c r="AJ280" s="5"/>
      <c r="AK280" s="5"/>
      <c r="AL280" s="5"/>
      <c r="AM280" s="5"/>
      <c r="AN280" s="5"/>
      <c r="AO280" s="5"/>
      <c r="AP280" s="5"/>
    </row>
    <row r="281" spans="24:42">
      <c r="X281" s="5"/>
      <c r="Y281" s="5"/>
      <c r="Z281" s="5"/>
      <c r="AA281" s="5"/>
      <c r="AB281" s="5"/>
      <c r="AC281" s="5"/>
      <c r="AD281" s="5"/>
      <c r="AE281" s="5"/>
      <c r="AF281" s="5"/>
      <c r="AG281" s="5"/>
      <c r="AH281" s="5"/>
      <c r="AI281" s="5"/>
      <c r="AJ281" s="5"/>
      <c r="AK281" s="5"/>
      <c r="AL281" s="5"/>
      <c r="AM281" s="5"/>
      <c r="AN281" s="5"/>
      <c r="AO281" s="5"/>
      <c r="AP281" s="5"/>
    </row>
  </sheetData>
  <autoFilter ref="A4:X5">
    <filterColumn colId="19" showButton="0"/>
    <filterColumn colId="21" showButton="0"/>
  </autoFilter>
  <mergeCells count="47">
    <mergeCell ref="A3:G3"/>
    <mergeCell ref="C4:C5"/>
    <mergeCell ref="K4:K5"/>
    <mergeCell ref="M4:M5"/>
    <mergeCell ref="T4:U4"/>
    <mergeCell ref="A4:A5"/>
    <mergeCell ref="B4:B5"/>
    <mergeCell ref="E4:E5"/>
    <mergeCell ref="G4:G5"/>
    <mergeCell ref="O4:O5"/>
    <mergeCell ref="H4:H5"/>
    <mergeCell ref="C18:O18"/>
    <mergeCell ref="F4:F5"/>
    <mergeCell ref="X4:X5"/>
    <mergeCell ref="R4:R5"/>
    <mergeCell ref="N4:N5"/>
    <mergeCell ref="D4:D5"/>
    <mergeCell ref="I4:I5"/>
    <mergeCell ref="J4:J5"/>
    <mergeCell ref="L4:L5"/>
    <mergeCell ref="S4:S5"/>
    <mergeCell ref="P4:P5"/>
    <mergeCell ref="Q4:Q5"/>
    <mergeCell ref="V4:W4"/>
    <mergeCell ref="C37:O37"/>
    <mergeCell ref="C38:O38"/>
    <mergeCell ref="C29:O29"/>
    <mergeCell ref="C30:O30"/>
    <mergeCell ref="C31:O31"/>
    <mergeCell ref="C32:O32"/>
    <mergeCell ref="C33:O33"/>
    <mergeCell ref="A1:X1"/>
    <mergeCell ref="A2:X2"/>
    <mergeCell ref="C34:O34"/>
    <mergeCell ref="C35:O35"/>
    <mergeCell ref="C36:O36"/>
    <mergeCell ref="C24:O24"/>
    <mergeCell ref="C25:O25"/>
    <mergeCell ref="C26:O26"/>
    <mergeCell ref="C27:O27"/>
    <mergeCell ref="C28:O28"/>
    <mergeCell ref="A6:D6"/>
    <mergeCell ref="C23:O23"/>
    <mergeCell ref="C19:O19"/>
    <mergeCell ref="C20:O20"/>
    <mergeCell ref="C21:O21"/>
    <mergeCell ref="C22:O22"/>
  </mergeCells>
  <pageMargins left="0.7" right="0.7" top="0.75" bottom="0.75" header="0.3" footer="0.3"/>
  <pageSetup paperSize="9" scale="42" fitToHeight="0" orientation="landscape" r:id="rId1"/>
</worksheet>
</file>

<file path=xl/worksheets/sheet6.xml><?xml version="1.0" encoding="utf-8"?>
<worksheet xmlns="http://schemas.openxmlformats.org/spreadsheetml/2006/main" xmlns:r="http://schemas.openxmlformats.org/officeDocument/2006/relationships">
  <dimension ref="A1:D8"/>
  <sheetViews>
    <sheetView rightToLeft="1" workbookViewId="0">
      <selection sqref="A1:C1"/>
    </sheetView>
  </sheetViews>
  <sheetFormatPr defaultRowHeight="15"/>
  <cols>
    <col min="2" max="2" width="57.125" bestFit="1" customWidth="1"/>
    <col min="3" max="3" width="53" customWidth="1"/>
    <col min="4" max="4" width="60.75" customWidth="1"/>
  </cols>
  <sheetData>
    <row r="1" spans="1:4">
      <c r="A1" s="7" t="s">
        <v>0</v>
      </c>
      <c r="B1" s="7" t="s">
        <v>1</v>
      </c>
      <c r="C1" s="7"/>
      <c r="D1" s="13" t="s">
        <v>390</v>
      </c>
    </row>
    <row r="2" spans="1:4" ht="22.5">
      <c r="A2" s="147">
        <v>1</v>
      </c>
      <c r="B2" s="148" t="s">
        <v>397</v>
      </c>
      <c r="C2" s="148" t="s">
        <v>398</v>
      </c>
      <c r="D2" s="13"/>
    </row>
    <row r="3" spans="1:4" ht="22.5">
      <c r="A3" s="147">
        <v>2</v>
      </c>
      <c r="B3" s="148" t="s">
        <v>396</v>
      </c>
      <c r="C3" s="148" t="s">
        <v>399</v>
      </c>
      <c r="D3" s="13"/>
    </row>
    <row r="4" spans="1:4" ht="22.5">
      <c r="A4" s="147">
        <v>3</v>
      </c>
      <c r="B4" s="148" t="s">
        <v>395</v>
      </c>
      <c r="C4" s="148" t="s">
        <v>399</v>
      </c>
      <c r="D4">
        <v>1</v>
      </c>
    </row>
    <row r="5" spans="1:4" ht="22.5">
      <c r="A5" s="147">
        <v>4</v>
      </c>
      <c r="B5" s="148" t="s">
        <v>391</v>
      </c>
      <c r="C5" s="148" t="s">
        <v>399</v>
      </c>
      <c r="D5">
        <v>1</v>
      </c>
    </row>
    <row r="6" spans="1:4" ht="22.5">
      <c r="A6" s="147">
        <v>5</v>
      </c>
      <c r="B6" s="148" t="s">
        <v>392</v>
      </c>
      <c r="C6" s="148" t="s">
        <v>399</v>
      </c>
      <c r="D6">
        <v>1</v>
      </c>
    </row>
    <row r="7" spans="1:4" ht="22.5">
      <c r="A7" s="147">
        <v>6</v>
      </c>
      <c r="B7" s="148" t="s">
        <v>393</v>
      </c>
      <c r="C7" s="148" t="s">
        <v>399</v>
      </c>
      <c r="D7">
        <v>1</v>
      </c>
    </row>
    <row r="8" spans="1:4" ht="22.5">
      <c r="A8" s="147">
        <v>7</v>
      </c>
      <c r="B8" s="148" t="s">
        <v>394</v>
      </c>
      <c r="C8" s="148" t="s">
        <v>399</v>
      </c>
      <c r="D8">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اطلاعات پایه </vt:lpstr>
      <vt:lpstr>فرم پایش</vt:lpstr>
      <vt:lpstr>راهنمای تکمیل فرم پایش</vt:lpstr>
      <vt:lpstr>عملکرد طرح تحول هر بیمارستان</vt:lpstr>
      <vt:lpstr>گزارش HIS </vt:lpstr>
      <vt:lpstr>ترکیب تیم پایش </vt:lpstr>
      <vt:lpstr>'اطلاعات پایه '!Print_Area</vt:lpstr>
      <vt:lpstr>'راهنمای تکمیل فرم پایش'!Print_Area</vt:lpstr>
      <vt:lpstr>'عملکرد طرح تحول هر بیمارستان'!Print_Area</vt:lpstr>
      <vt:lpstr>'فرم پایش'!Print_Area</vt:lpstr>
      <vt:lpstr>'گزارش HIS '!Print_Area</vt:lpstr>
      <vt:lpstr>'عملکرد طرح تحول هر بیمارستان'!Print_Titles</vt:lpstr>
      <vt:lpstr>'فرم پایش'!Print_Titles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Matrix</dc:creator>
  <cp:lastModifiedBy>user</cp:lastModifiedBy>
  <cp:lastPrinted>2018-07-07T05:06:01Z</cp:lastPrinted>
  <dcterms:created xsi:type="dcterms:W3CDTF">2018-04-24T04:59:59Z</dcterms:created>
  <dcterms:modified xsi:type="dcterms:W3CDTF">2018-07-07T05:07:14Z</dcterms:modified>
</cp:coreProperties>
</file>